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K890400\OneDrive - Veradigm Corporate\Desktop\"/>
    </mc:Choice>
  </mc:AlternateContent>
  <xr:revisionPtr revIDLastSave="0" documentId="8_{7B04DD74-5DF1-483B-AECC-B1D8E342161B}" xr6:coauthVersionLast="47" xr6:coauthVersionMax="47" xr10:uidLastSave="{00000000-0000-0000-0000-000000000000}"/>
  <bookViews>
    <workbookView xWindow="-120" yWindow="-120" windowWidth="29040" windowHeight="15840" firstSheet="1" activeTab="5" xr2:uid="{FFD9EE6C-8975-4481-98F9-97E0260E9E7C}"/>
  </bookViews>
  <sheets>
    <sheet name="RWT Plan Table of Contents" sheetId="11" r:id="rId1"/>
    <sheet name="General Information" sheetId="10" r:id="rId2"/>
    <sheet name="Standards Updates" sheetId="13" r:id="rId3"/>
    <sheet name="Applicable Care Settings Def" sheetId="14" r:id="rId4"/>
    <sheet name="RWT Approach Justification" sheetId="12" r:id="rId5"/>
    <sheet name="Measures Used in Approach" sheetId="9" r:id="rId6"/>
    <sheet name="RWT Metrics" sheetId="19" r:id="rId7"/>
    <sheet name="Schedule of Key Milestones" sheetId="15"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 i="19" l="1"/>
  <c r="O5" i="19"/>
  <c r="O6"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tc={5197B8FE-536F-408A-BB58-C2DDEB975DE9}</author>
  </authors>
  <commentList>
    <comment ref="I4" authorId="0" shapeId="0" xr:uid="{5197B8FE-536F-408A-BB58-C2DDEB975DE9}">
      <text>
        <t>[Threaded comment]
Your version of Excel allows you to read this threaded comment; however, any edits to it will get removed if the file is opened in a newer version of Excel. Learn more: https://go.microsoft.com/fwlink/?linkid=870924
Comment:
    If I'm interpreting this column correctly, it is the release date of the version we first supported an updated version of a standard specified in the 2015 FR.</t>
      </text>
    </comment>
  </commentList>
</comments>
</file>

<file path=xl/sharedStrings.xml><?xml version="1.0" encoding="utf-8"?>
<sst xmlns="http://schemas.openxmlformats.org/spreadsheetml/2006/main" count="220" uniqueCount="187">
  <si>
    <r>
      <t xml:space="preserve"> 2023 RWT PLAN TABLE OF CONTENTS FOR   </t>
    </r>
    <r>
      <rPr>
        <b/>
        <sz val="16"/>
        <color theme="7"/>
        <rFont val="Calibri (Body)"/>
      </rPr>
      <t>FOLLOWMYHEALTH</t>
    </r>
  </si>
  <si>
    <t>General Information</t>
  </si>
  <si>
    <t>Plan Report ID Number</t>
  </si>
  <si>
    <r>
      <t xml:space="preserve">Developer Name:   </t>
    </r>
    <r>
      <rPr>
        <b/>
        <sz val="11"/>
        <color theme="1"/>
        <rFont val="Calibri"/>
        <family val="2"/>
        <scheme val="minor"/>
      </rPr>
      <t>Veradigm</t>
    </r>
  </si>
  <si>
    <r>
      <t xml:space="preserve">Product Names:    </t>
    </r>
    <r>
      <rPr>
        <b/>
        <sz val="11"/>
        <color theme="1"/>
        <rFont val="Calibri"/>
        <family val="2"/>
        <scheme val="minor"/>
      </rPr>
      <t xml:space="preserve"> Veradigm FollowMyHealth</t>
    </r>
  </si>
  <si>
    <r>
      <t xml:space="preserve">Version Number:   </t>
    </r>
    <r>
      <rPr>
        <b/>
        <sz val="11"/>
        <color theme="1"/>
        <rFont val="Calibri"/>
        <family val="2"/>
        <scheme val="minor"/>
      </rPr>
      <t>23</t>
    </r>
  </si>
  <si>
    <r>
      <t xml:space="preserve">Certified Health IT Product Listing (CHPL) ID: </t>
    </r>
    <r>
      <rPr>
        <b/>
        <sz val="11"/>
        <color theme="1"/>
        <rFont val="Calibri"/>
        <family val="2"/>
        <scheme val="minor"/>
      </rPr>
      <t xml:space="preserve"> 15.04.04.2891.VFMH.23.06.1.230731</t>
    </r>
  </si>
  <si>
    <t>Justification for Real World Testing Approach</t>
  </si>
  <si>
    <t>Standards Update (Including Standards Version Advancement Process - SVAP and USCDI</t>
  </si>
  <si>
    <t>Applicable Care Settings Defined</t>
  </si>
  <si>
    <t>Measures Used in Overall Approach</t>
  </si>
  <si>
    <t>Description of Measurement/Metric</t>
  </si>
  <si>
    <t>Associated Certification Criteria</t>
  </si>
  <si>
    <t>Justification for Selected Measurement/Metric</t>
  </si>
  <si>
    <t>Care Settings That Are Addressed</t>
  </si>
  <si>
    <t>Expected Outcomes</t>
  </si>
  <si>
    <t>Schedule of Key Milestones</t>
  </si>
  <si>
    <t>GENERAL INFORMATION</t>
  </si>
  <si>
    <t>Category</t>
  </si>
  <si>
    <t>Description</t>
  </si>
  <si>
    <t>Version Numbers</t>
  </si>
  <si>
    <t>Certified Health IT Product List (CHPL) ID</t>
  </si>
  <si>
    <t>Plan Report IF Number</t>
  </si>
  <si>
    <t>[For ONC-Auhtorized Certification Body Use Only]</t>
  </si>
  <si>
    <t>Developer Name</t>
  </si>
  <si>
    <t>Veradigm</t>
  </si>
  <si>
    <t>Product Names</t>
  </si>
  <si>
    <t>Veradigm FollowMyHealth</t>
  </si>
  <si>
    <t>15.04.04.2891.VFMH.23.06.1.230731</t>
  </si>
  <si>
    <t>Developer Real World Testing Page URL</t>
  </si>
  <si>
    <t>https://veradigm.com/legal/onc-reg-compliance/</t>
  </si>
  <si>
    <r>
      <rPr>
        <b/>
        <sz val="14"/>
        <color theme="1"/>
        <rFont val="Calibri"/>
        <family val="2"/>
        <scheme val="minor"/>
      </rPr>
      <t>NOTE on USCDI Versions</t>
    </r>
    <r>
      <rPr>
        <sz val="14"/>
        <color theme="1"/>
        <rFont val="Calibri"/>
        <family val="2"/>
        <scheme val="minor"/>
      </rPr>
      <t xml:space="preserve">: Veradigm FollowMyHealth (FMH) is a patient portal through which Health Care Providers can interact with their patients. FMH is reliant upon electronic health records (EHRs) utilized by providers as patient health information sent from providers is generated within the EHR and shared with the patient via the FMH portal.  FMH does not generate health data utilizing USCDI data classes and elements so therefore does not support specific USCDI versions. FMH receives and stores clinical documents, CCDAs as sent from the source EHRs. 
</t>
    </r>
  </si>
  <si>
    <t>Original Standard Version</t>
  </si>
  <si>
    <t>Updated 
Standard Version</t>
  </si>
  <si>
    <t>Provided Prior to SVAP Requirement from 3/2020</t>
  </si>
  <si>
    <t>Certification Criterion</t>
  </si>
  <si>
    <t>Required or Voluntary</t>
  </si>
  <si>
    <t>Certified Solutions</t>
  </si>
  <si>
    <t>EHR Versions with Update Standard</t>
  </si>
  <si>
    <t>CHPL ID</t>
  </si>
  <si>
    <t>EHR Version 
Release Date</t>
  </si>
  <si>
    <t>EHR Version Certification Date</t>
  </si>
  <si>
    <t>Method Used for Standard Update</t>
  </si>
  <si>
    <t>Date Notification Sent to ONC-ACB</t>
  </si>
  <si>
    <t>Date Notification Sent to Customers (Release Date)</t>
  </si>
  <si>
    <t>Measure Used to Demonstrate Updated Standards Conformance</t>
  </si>
  <si>
    <t>10/3/2023 as noted on the SVAP site: None relevant to FMH</t>
  </si>
  <si>
    <t>https://www.healthit.gov/topic/standards-version-advancement-process-svap</t>
  </si>
  <si>
    <t>Applicable Care Setting</t>
  </si>
  <si>
    <t>Explanation for Care Setting Inclusion</t>
  </si>
  <si>
    <t>Ambulatory</t>
  </si>
  <si>
    <t>The FollowMyHealth Patient Health Record Portal is marketed to ambulatory settings such as clinics and physician practices where  patients can access and view their health care information that come from ambulatoy EHRs.  FollowMyHealth is EHR agnostic.</t>
  </si>
  <si>
    <t>The FollowMyHealth Patient Health Record Portal is marketed to acute settings such as hospitals where  patients can access and view their health care information that come from  hospital EHRs.  FollowMyHealth is EHR agnostic.</t>
  </si>
  <si>
    <t>Post- Acute Care (Acute Rehab)</t>
  </si>
  <si>
    <t>The FollowMyHealth Patient Health Record Portal is marketed to Post- Acute Care settings such as Acute Rehab Hospitals where  patients can access and view their health care information that come from the Post-Acute Care Hospital EHRs.  FollowMyHealth is EHR agnostic.</t>
  </si>
  <si>
    <t xml:space="preserve">NOTE: FollowMyHealth is reliant on source Electronic Health Records (EHRs) and participates in interoperability testing in conjunction with the connected EHRs. The methodologies described here are specific to FMH certification testing. </t>
  </si>
  <si>
    <t>Justificaton for RWT Approach</t>
  </si>
  <si>
    <t>RWT Report on Success &amp; Modifications of Planned Approach</t>
  </si>
  <si>
    <t>Point-in-Time Testing: Use Case / Scenario-Based Testing</t>
  </si>
  <si>
    <t>Description of testing plan</t>
  </si>
  <si>
    <t>The planned approach was successful with no modifications.</t>
  </si>
  <si>
    <t>Testing methods / methodologies</t>
  </si>
  <si>
    <t xml:space="preserve">Any and all of the following test methodologies will be used to accomplish complete testing of conformance with the certification criteria requirements. While there will be a starting plan, the use of testing methodologies may vary based upon the individual client’s database set up, access to different EHR functionalities and skill sets of available client staff. 
All testing of FMH is reliant upon testing with a source EHR as relied upon software. The EHR generates the data and sends it to FMH for patient consumption.
-	Manual entry of synthetic data in the source EHR that will then be sent to FMH
-	Screenshots of manually entered synthetic data as available in FMH
-	Testing with ONC-approved testing tools, when appropriate 
-	Real world metrics for unique patient accounts accessed, number of FMH invitations sent, and number of new accounts created
-	Use of test patients in EHR production or test environments connected to a FMH Production or test environment
</t>
  </si>
  <si>
    <t>Description of expected outcome</t>
  </si>
  <si>
    <t xml:space="preserve">All clients will be able to successfully demonstrate the interoperability elements related to the certification criteria that will be tested. </t>
  </si>
  <si>
    <t>Measurement/metric</t>
  </si>
  <si>
    <t xml:space="preserve">Percentage of clients who successfully demonstrate the required interoperability functionality </t>
  </si>
  <si>
    <t>Justification for RWT Approach</t>
  </si>
  <si>
    <t xml:space="preserve">The RWT approach is intended to be laser-focused on demonstrating full compliance with the interoperable certification criteria requirements in a manner that provides the least burdensome work effort for clients to execute. </t>
  </si>
  <si>
    <t>Ongoing Testing: Reporting Metrics by Certification Criterion</t>
  </si>
  <si>
    <t xml:space="preserve">FMH provides Promoting Interoperability Reports for tracking Patient Health Information Capture, Timely Access to data (numerator), Secure Messaging from Provider and View, Download, Transmit of CCDA data. Clients run these on demand. 
</t>
  </si>
  <si>
    <t>Testing methods/methodologies</t>
  </si>
  <si>
    <r>
      <rPr>
        <b/>
        <sz val="11"/>
        <color theme="1"/>
        <rFont val="Calibri"/>
        <family val="2"/>
        <scheme val="minor"/>
      </rPr>
      <t xml:space="preserve">FollowMyHealth (FMH Patient Portal): </t>
    </r>
    <r>
      <rPr>
        <sz val="11"/>
        <color theme="1"/>
        <rFont val="Calibri"/>
        <family val="2"/>
        <scheme val="minor"/>
      </rPr>
      <t xml:space="preserve">
FMH tracks the following metrics on a montly basis across all clients-
FMH invites sent
FMH patient accounts created
FMH unique patient login events
</t>
    </r>
  </si>
  <si>
    <t>Description of expected outcomes by certification criterion</t>
  </si>
  <si>
    <t>See Column F on Measures Used in Approach Tab</t>
  </si>
  <si>
    <t>Measurement/metric by certification criterion</t>
  </si>
  <si>
    <t>See Column B on Measures Used in Approach Tab</t>
  </si>
  <si>
    <t>Justification for RWT Approach by certification criterion</t>
  </si>
  <si>
    <t>See Column C on Measures Used in Approach Tab</t>
  </si>
  <si>
    <r>
      <rPr>
        <b/>
        <u/>
        <sz val="11"/>
        <color rgb="FF0070C0"/>
        <rFont val="Calibri"/>
        <family val="2"/>
        <scheme val="minor"/>
      </rPr>
      <t>EVENT COUNTING</t>
    </r>
    <r>
      <rPr>
        <sz val="11"/>
        <color theme="1"/>
        <rFont val="Calibri"/>
        <family val="2"/>
        <scheme val="minor"/>
      </rPr>
      <t>: Count monthly events based upon identified metric from MN on the first day of the month to 23:59:59 on the last day of the month</t>
    </r>
  </si>
  <si>
    <r>
      <t xml:space="preserve">FollowMyHealth RWT Metrics to be Measured Across the </t>
    </r>
    <r>
      <rPr>
        <b/>
        <sz val="16"/>
        <color theme="7"/>
        <rFont val="Calibri (Body)"/>
      </rPr>
      <t>FollowMyHealth</t>
    </r>
    <r>
      <rPr>
        <b/>
        <sz val="16"/>
        <color theme="0"/>
        <rFont val="Calibri"/>
        <family val="2"/>
        <scheme val="minor"/>
      </rPr>
      <t xml:space="preserve"> Client Base</t>
    </r>
  </si>
  <si>
    <t>Certification Criteria</t>
  </si>
  <si>
    <t xml:space="preserve">Planned Functional Testing/
 Planned Metric </t>
  </si>
  <si>
    <t>Justification</t>
  </si>
  <si>
    <t>Client Action Required</t>
  </si>
  <si>
    <t>Applicable Care Settings</t>
  </si>
  <si>
    <t>Actual Funcational Testing Description</t>
  </si>
  <si>
    <t>RWT Execution Outcomes</t>
  </si>
  <si>
    <t>Point-in-Time Functional Conformance</t>
  </si>
  <si>
    <t>Planned Functional Testing Description</t>
  </si>
  <si>
    <t>Overall Point-in-Time Testing of Certification Criteria</t>
  </si>
  <si>
    <t xml:space="preserve">Testing of certification criteria included in the certified products listings on the General Information tab. </t>
  </si>
  <si>
    <t xml:space="preserve">To demonstrate the successful deployment of the certified functionality in real world environments. </t>
  </si>
  <si>
    <t>Ambulatory
Acute Care
Post Acute Care</t>
  </si>
  <si>
    <t xml:space="preserve">All clients representing the applicable care setting types will be able to demonstrate the interoperability elements related to certification criteria that will be tested to show that they work in the real world. </t>
  </si>
  <si>
    <t>170.315(e)(1) View, download, and transmit to 3rd party.</t>
  </si>
  <si>
    <t>To demonstrate the process for providing patients and their healthcare designees (aka authorizied individuals) with access to their health information, include summaries of care via the patient portal as well as to demonstrate the portal capabilities available to patients. 
A note re. encrypted emails- due to some company policies encrypted emails from outside the organiztion may be blocked. We can see encrypted emails get sent (no error) but recipients at some client sites are not able to access the encrypted file, myself at Veradigm included.</t>
  </si>
  <si>
    <t xml:space="preserve">Documentation evidencing patient's ability to access their health information in a patient portal and the ability to interact with the C-CDA documents by downloading and transmitting them to 3rd parties. May also email documents via encrypted or unencrypted emails.
</t>
  </si>
  <si>
    <t>FMH relied upon Paragon as the EHR to create and send a valid Summary of Care Document in CCDA format and providing instructions to the patient on setting up the FMH Portal Account and accessing their data.</t>
  </si>
  <si>
    <t xml:space="preserve">All clients successfully demonstrated the ability to invite patients to set up a portal account linked to their organization (test environment or test patient in production environment.) The patients were then able to successfully access, view, dowoload and transmit CCDAs to a 3rd party in both XML and HTML format. Test patients were also able to grant access to authorized individuals giving them full access which allows them to access, view, dowload and transmit the CCDAs. Both the test patient and the  authorized individuals in both client settings were able to also email the CCDA. </t>
  </si>
  <si>
    <t>Ongoing Report Metrics</t>
  </si>
  <si>
    <t>Planned Reporting Metric Description</t>
  </si>
  <si>
    <t>.</t>
  </si>
  <si>
    <t>Total number of patient invites to create portal account</t>
  </si>
  <si>
    <t>To demonstrate the volume of invitations to patients to create a patient portal account</t>
  </si>
  <si>
    <t>Identification of  aggregated volume of patient invites sent to patients for creation of a portal account by month across all clients.</t>
  </si>
  <si>
    <t>Total number of new patient portal accounts/logins</t>
  </si>
  <si>
    <t xml:space="preserve">To demonstrate the volume of new patient portal accounts/logins </t>
  </si>
  <si>
    <t>Total number of patient portal access events/logins by unique patient ID.</t>
  </si>
  <si>
    <t>NOTE: Veradigm FollowMyHealth (FMH) is reliant upon an electronic health record (EHR) to send health data generated in the EHR to the patient. FMH participates with certified EHRs as relied upon software conducting real world testing with their clients and does not solicit clients separately from the EHRs for testing. Therefore, these timelines are only estimates.</t>
  </si>
  <si>
    <t>Testing Type</t>
  </si>
  <si>
    <t>Key Milestone</t>
  </si>
  <si>
    <t>Care Setting</t>
  </si>
  <si>
    <t>Date/Timeframe</t>
  </si>
  <si>
    <t>Actual Date/Timeframe</t>
  </si>
  <si>
    <t>Explanation of Variance from Planned Date/Timeframe</t>
  </si>
  <si>
    <t>Client recruitment - working with EHRs in client recruitment as the EHR is the relied upon software for this measure.</t>
  </si>
  <si>
    <t>11/30/2022 to 5/15/2023</t>
  </si>
  <si>
    <t>4/1/2023 - 10/1/2023</t>
  </si>
  <si>
    <t>Scheduling of each recruited client RWT project activities based on representative care setting
◼ Kick-off
◼ Review RWT project plan
◼ Establish RWT execution expectations and timeframes for touchpoint/status calls
◼ Establish agreed upon testing completion timeframes
◼ Determine need for client refresher training on certified functionality as required (i.e., Data Export functionality, etc.)</t>
  </si>
  <si>
    <t>1/2/2023 to 5/15/2023</t>
  </si>
  <si>
    <t>Conduct RWT activities over 6 to 8 week timeframe for each client
◼ Execution of RWT by client with EHR vendor support for guidance/problem-solving
◼ Documentation of outcomes of RWT activities throughout testing process</t>
  </si>
  <si>
    <t>2/1/2023 to 7/31/2023</t>
  </si>
  <si>
    <t>4/28/2023 - 10/25/2023</t>
  </si>
  <si>
    <t>Investigation of any client identified potential nonconformance during RWT activities</t>
  </si>
  <si>
    <t>5/1/2023 - 10/25/2023</t>
  </si>
  <si>
    <t>Review and analysis of output from individual client RWT outputs concurrently with client testing activities</t>
  </si>
  <si>
    <t>4/28/2023- 10/25/2023</t>
  </si>
  <si>
    <t>Follow-up, clarification and retesting with client participants as required</t>
  </si>
  <si>
    <t>6/1/2023 to 8/31/2023</t>
  </si>
  <si>
    <t>6/1/2023- 10/25/2023</t>
  </si>
  <si>
    <t>Aggregation of all client RWT outputs into a final RWT Report section for Point-in-Time Testing</t>
  </si>
  <si>
    <t>9/1/2023 to 11/30/2023</t>
  </si>
  <si>
    <t>4/28/2023 - 12/15/2023</t>
  </si>
  <si>
    <t>Monthly reports provided by internal teams managing common/shared functionality as follows: 
◼ Follow My Health Patient Portal (for portal invites and patient actions in creating portal accounts and accessing portal data)</t>
  </si>
  <si>
    <t>Entire US client base that participates in Promoting Interoperability reporting</t>
  </si>
  <si>
    <t>1/1/2023 to 12/31/2023</t>
  </si>
  <si>
    <t>1/1/2023 to 1/2/2024</t>
  </si>
  <si>
    <t>Monthly aggregation of reports from all sources</t>
  </si>
  <si>
    <t>The US client base that participates in Promoting Interoperability reporting</t>
  </si>
  <si>
    <t>2/1/2023 to 12/31/2023</t>
  </si>
  <si>
    <t>2/1/2023 to 1/2/2024</t>
  </si>
  <si>
    <t>Monthly review and monitoring of aggregated report output from all sources</t>
  </si>
  <si>
    <t>Preparation of final aggregated report output from all sources for inclusion in RWT Report</t>
  </si>
  <si>
    <t>7/1/2023-8/21/2023</t>
  </si>
  <si>
    <t>7/1/2023 - 1/2/2024</t>
  </si>
  <si>
    <t>2023 FollowMyHealth RWT Metrics Measured Across Defined Care Setting Types</t>
  </si>
  <si>
    <t>Actual Metric</t>
  </si>
  <si>
    <t>Volume by Month</t>
  </si>
  <si>
    <t>Annual Volume</t>
  </si>
  <si>
    <t>ONGOING REPORT METRICS</t>
  </si>
  <si>
    <t>Volume- Based Metric Description</t>
  </si>
  <si>
    <t>Number of email invites sent during the month</t>
  </si>
  <si>
    <t>Number of new portal accounts created during the month</t>
  </si>
  <si>
    <t>Number of unique FMH patient accounts accessed during the month</t>
  </si>
  <si>
    <t>Acute Hospital</t>
  </si>
  <si>
    <t>◼ Ambulatory
◼ Acute Care
◼ Post Acute Care</t>
  </si>
  <si>
    <t>◼ Ambulatory
◼ Acute Care 
◼ Post Acute Care</t>
  </si>
  <si>
    <t>Identification of aggregated volume of new patient account creation by month across all clients.</t>
  </si>
  <si>
    <t xml:space="preserve">Identification of  aggregated volume of patient portal login events by unique patients by month across all clients. </t>
  </si>
  <si>
    <t>To demonstrate the total volume of unique patients with successful access events/logins</t>
  </si>
  <si>
    <t xml:space="preserve">The number of invitations sent to patients to create a FollowHyHealth account. This includes any invitations that were re-sent to patients. This is a count of audit events tracking emails sent to patients to create a FollowMyHealth account. The emails come from connected health care organizations. </t>
  </si>
  <si>
    <t>This is the count of audit events "PatientAccountCreated" that is triggered when a patient creates a new FollowMyHealth account. This includes those connected to a healthcare organization (invited) as well as those not connected to a health care organization (created their account from FollowMyHealth.com)</t>
  </si>
  <si>
    <t xml:space="preserve">This count  reflects the total number of patients using their FollowMyHealth patient  portal per month. We count unique logins instead of total login events as this provides us the number of patients accessing their accounts per month and not the number of times patients accessed their accounts per month. </t>
  </si>
  <si>
    <t xml:space="preserve">We worked with the EHRs we are reliant upon for generating the CCDAs in recruiting clients. There was some delay in recruiting clients for testing. </t>
  </si>
  <si>
    <t xml:space="preserve">RWT data collected during each test session to be compiled into the RWT report. </t>
  </si>
  <si>
    <t xml:space="preserve">RWT activities proceeded as planned as we tested in conjunction with clients and their EHR vendors as relied upon software for creating and sending the Clinical Summary Documents (CCDA's). </t>
  </si>
  <si>
    <t>The steps for the FMH interoperability certification crieteria were tested with one or more clients for each defined Care Setting in conjuction with their EHRs as the relied upon software.  Outcomes were as expected- clients in all care settings were able to demontrate the full capabilities of the 170.315(e)(1) certification requirements.</t>
  </si>
  <si>
    <t xml:space="preserve">Simulated real world patient-focused scenarios and use cases will be utilized that exercise the features and functionalities of the HIT solution (EHR and Patient Portal)  required by the certification criteria. In some cases, real world patient data will be used to confirm compliance with things such as successful transmission statuses for some interoperability certification criteria requirements. The use cases will include actions by varying user types to capture the required data and workflows. The steps of the patient-focused scenarios and use cases are cross-mapped to the individual requirements within the interoperability certification criteria to ensure complete testing. Compliance with required standards will be tested via manual inspection by experts from Veradigm and ONC-recommended test tools. </t>
  </si>
  <si>
    <r>
      <t xml:space="preserve">Demonstration of the following capabilities:
</t>
    </r>
    <r>
      <rPr>
        <b/>
        <sz val="10"/>
        <rFont val="Calibri"/>
        <family val="2"/>
        <scheme val="minor"/>
      </rPr>
      <t xml:space="preserve">PRE-REQUISITES: 
Source EHR that is integrated with FollowMyHealth and can generate and send CCDAs to FMH. </t>
    </r>
    <r>
      <rPr>
        <sz val="10"/>
        <rFont val="Calibri"/>
        <family val="2"/>
        <scheme val="minor"/>
      </rPr>
      <t xml:space="preserve">
</t>
    </r>
    <r>
      <rPr>
        <b/>
        <sz val="10"/>
        <rFont val="Calibri"/>
        <family val="2"/>
        <scheme val="minor"/>
      </rPr>
      <t xml:space="preserve"> - Patient or authorized individual has successfully created a FollowMyHeatlh Patient Portal account and is connected to the health care organization.</t>
    </r>
    <r>
      <rPr>
        <sz val="10"/>
        <rFont val="Calibri"/>
        <family val="2"/>
        <scheme val="minor"/>
      </rPr>
      <t xml:space="preserve">
</t>
    </r>
    <r>
      <rPr>
        <b/>
        <sz val="10"/>
        <rFont val="Calibri"/>
        <family val="2"/>
        <scheme val="minor"/>
      </rPr>
      <t xml:space="preserve"> - Source EHR sends a valid C-CDA to the patient via the FMH portal.
STEPS: </t>
    </r>
    <r>
      <rPr>
        <sz val="10"/>
        <rFont val="Calibri"/>
        <family val="2"/>
        <scheme val="minor"/>
      </rPr>
      <t xml:space="preserve">
- Patient or authorized individual with full access to the patient's health data in FMH is able to </t>
    </r>
    <r>
      <rPr>
        <b/>
        <sz val="10"/>
        <rFont val="Calibri"/>
        <family val="2"/>
        <scheme val="minor"/>
      </rPr>
      <t xml:space="preserve">view </t>
    </r>
    <r>
      <rPr>
        <sz val="10"/>
        <rFont val="Calibri"/>
        <family val="2"/>
        <scheme val="minor"/>
      </rPr>
      <t xml:space="preserve">the received C-CDA documents which are Care Summaries from inpatient and/ or ambulatory visits. These may include Summary of Care and Discharge Summaries. Must be of valid C-CDA format.
- Patient or authorized individual with full access to the patient's health data in FMH is able to </t>
    </r>
    <r>
      <rPr>
        <b/>
        <sz val="10"/>
        <rFont val="Calibri"/>
        <family val="2"/>
        <scheme val="minor"/>
      </rPr>
      <t>download</t>
    </r>
    <r>
      <rPr>
        <sz val="10"/>
        <rFont val="Calibri"/>
        <family val="2"/>
        <scheme val="minor"/>
      </rPr>
      <t xml:space="preserve"> the received C-CDAs to their device.
- Patient or authorized individual with full access to the patient's health data in FMH is able to </t>
    </r>
    <r>
      <rPr>
        <b/>
        <sz val="10"/>
        <rFont val="Calibri"/>
        <family val="2"/>
        <scheme val="minor"/>
      </rPr>
      <t>transmit</t>
    </r>
    <r>
      <rPr>
        <sz val="10"/>
        <rFont val="Calibri"/>
        <family val="2"/>
        <scheme val="minor"/>
      </rPr>
      <t xml:space="preserve"> the C-CDAs to 3rd party recipient in encrypted and unencrypted formats. 
- Patient or authorized individual with full access to the patient's health data in FMH is able to send Summary of Care documents (CCDAs) to 3rd party recipients via encrypted and unencrypted emails.
</t>
    </r>
  </si>
  <si>
    <t xml:space="preserve">Scheduling of clients occurred later than originally planned. 
</t>
  </si>
  <si>
    <t>Due to configuration issues some testing was delayed.</t>
  </si>
  <si>
    <t xml:space="preserve">Due to the need for configuration changes at a client site testing was delayed later than originally planned.
</t>
  </si>
  <si>
    <t>Time frame extended as a result of delayed testing.</t>
  </si>
  <si>
    <t>December data was not available until January 1.</t>
  </si>
  <si>
    <t xml:space="preserve">The volume of patient invitations to connect via FollowMyHealth is directly related to the number of clients and their number of patients, the number of triggering events to send an inviation and the number of patients who do not already have a FollowMyHealth account connected to their practice. Depending on how the client configures the inviation process invites are sent to patients who are not already connected to their practice upon registration and again after completed visits. </t>
  </si>
  <si>
    <t xml:space="preserve">This measure is directly related to the number of clients and the number of patients they send invitations to. Patients receive an invitation but not all of them will accept and create a FollowMyHealth account to connect. FollowMyHealth has no control over how many patients decide to create an account to connect with their providers. Patients may also create an account on their own from the FollowMyHealth website. These  patients are included in this measure as well. </t>
  </si>
  <si>
    <t>This measure is directly related to the number of clients and the number of patients who create FollowMyHealth connected accounts. We anticipate this number to increase as our client base increases and their number of patientstwho connect via FollowMyHealth increases.</t>
  </si>
  <si>
    <t>©Copyright FollowMyHealth 2023</t>
  </si>
  <si>
    <t>Patient Account Events</t>
  </si>
  <si>
    <t>Total number of Patients who Viewed, Downloaded and or Transmitted their C-CDAs per organization</t>
  </si>
  <si>
    <t>To demonstrate the volume of patients interacting with their Continuity of Care (CCDA) documents.</t>
  </si>
  <si>
    <t xml:space="preserve">Access reports in the FMH DB: Reports&gt; Promoting Interoperability &gt; View, Download, and Transmit </t>
  </si>
  <si>
    <t>Identification of the volume of patients interacting with their CCDA documents for the testing organization.</t>
  </si>
  <si>
    <t>FollowMyHealth had Promoting Interoperability reports available to clients to run on demand for tracking when patients View, Download, and Transmit a CCDA from their patient portal. 
FollowMyHealth does not have this data at an aggregate level across all clients; the data is client-specific.</t>
  </si>
  <si>
    <t xml:space="preserve">This measure is not included in the FollowMyHealth Real World Testing Metrics as it is not available at an aggregate level and is available to clients to track on demand. </t>
  </si>
  <si>
    <t>This row was added to the 2023 RWT Report on 2/23/2024.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</si>
</sst>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b/>
      <sz val="14"/>
      <color theme="0"/>
      <name val="Calibri"/>
      <family val="2"/>
      <scheme val="minor"/>
    </font>
    <font>
      <b/>
      <sz val="16"/>
      <color theme="0"/>
      <name val="Calibri"/>
      <family val="2"/>
      <scheme val="minor"/>
    </font>
    <font>
      <b/>
      <u/>
      <sz val="11"/>
      <color rgb="FF0070C0"/>
      <name val="Calibri"/>
      <family val="2"/>
      <scheme val="minor"/>
    </font>
    <font>
      <u/>
      <sz val="11"/>
      <color theme="10"/>
      <name val="Calibri"/>
      <family val="2"/>
      <scheme val="minor"/>
    </font>
    <font>
      <b/>
      <sz val="16"/>
      <color theme="7"/>
      <name val="Calibri (Body)"/>
    </font>
    <font>
      <b/>
      <sz val="11"/>
      <color theme="1"/>
      <name val="Calibri"/>
      <family val="2"/>
      <scheme val="minor"/>
    </font>
    <font>
      <i/>
      <sz val="11"/>
      <color theme="1"/>
      <name val="Calibri"/>
      <family val="2"/>
      <scheme val="minor"/>
    </font>
    <font>
      <b/>
      <sz val="14"/>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sz val="12"/>
      <name val="Calibri"/>
      <family val="2"/>
      <scheme val="minor"/>
    </font>
    <font>
      <b/>
      <sz val="11"/>
      <color rgb="FFFF0000"/>
      <name val="Calibri"/>
      <family val="2"/>
      <scheme val="minor"/>
    </font>
    <font>
      <sz val="11"/>
      <name val="Calibri"/>
      <family val="2"/>
      <scheme val="minor"/>
    </font>
    <font>
      <sz val="10"/>
      <name val="Calibri"/>
      <family val="2"/>
      <scheme val="minor"/>
    </font>
    <font>
      <b/>
      <sz val="10"/>
      <name val="Calibri"/>
      <family val="2"/>
      <scheme val="minor"/>
    </font>
    <font>
      <b/>
      <sz val="12"/>
      <name val="Calibri"/>
      <family val="2"/>
      <scheme val="minor"/>
    </font>
    <font>
      <b/>
      <sz val="18"/>
      <color rgb="FFFF0000"/>
      <name val="Calibri"/>
      <family val="2"/>
      <scheme val="minor"/>
    </font>
    <font>
      <sz val="11"/>
      <color theme="1"/>
      <name val="Calibri"/>
      <family val="2"/>
      <scheme val="minor"/>
    </font>
    <font>
      <b/>
      <sz val="11"/>
      <color theme="0"/>
      <name val="Calibri"/>
      <family val="2"/>
      <scheme val="minor"/>
    </font>
    <font>
      <b/>
      <sz val="12"/>
      <color theme="1"/>
      <name val="Calibri"/>
      <family val="2"/>
      <scheme val="minor"/>
    </font>
    <font>
      <b/>
      <sz val="10"/>
      <color theme="1"/>
      <name val="Calibri"/>
      <family val="2"/>
      <scheme val="minor"/>
    </font>
    <font>
      <strike/>
      <sz val="11"/>
      <color theme="1"/>
      <name val="Calibri"/>
      <family val="2"/>
      <scheme val="minor"/>
    </font>
  </fonts>
  <fills count="8">
    <fill>
      <patternFill patternType="none"/>
    </fill>
    <fill>
      <patternFill patternType="gray125"/>
    </fill>
    <fill>
      <patternFill patternType="solid">
        <fgColor rgb="FF0070C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707CF1"/>
        <bgColor indexed="64"/>
      </patternFill>
    </fill>
    <fill>
      <patternFill patternType="solid">
        <fgColor rgb="FFCED2FA"/>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theme="0"/>
      </right>
      <top style="thin">
        <color theme="0"/>
      </top>
      <bottom/>
      <diagonal/>
    </border>
    <border>
      <left style="thin">
        <color indexed="64"/>
      </left>
      <right/>
      <top/>
      <bottom/>
      <diagonal/>
    </border>
  </borders>
  <cellStyleXfs count="3">
    <xf numFmtId="0" fontId="0" fillId="0" borderId="0"/>
    <xf numFmtId="0" fontId="4" fillId="0" borderId="0" applyNumberFormat="0" applyFill="0" applyBorder="0" applyAlignment="0" applyProtection="0"/>
    <xf numFmtId="9" fontId="19" fillId="0" borderId="0" applyFont="0" applyFill="0" applyBorder="0" applyAlignment="0" applyProtection="0"/>
  </cellStyleXfs>
  <cellXfs count="112">
    <xf numFmtId="0" fontId="0" fillId="0" borderId="0" xfId="0"/>
    <xf numFmtId="0" fontId="0" fillId="0" borderId="1" xfId="0" applyBorder="1" applyAlignment="1">
      <alignment vertical="top" wrapText="1"/>
    </xf>
    <xf numFmtId="0" fontId="0" fillId="0" borderId="0" xfId="0" applyAlignment="1">
      <alignment wrapText="1"/>
    </xf>
    <xf numFmtId="0" fontId="0" fillId="0" borderId="1" xfId="0" applyBorder="1"/>
    <xf numFmtId="0" fontId="0" fillId="0" borderId="0" xfId="0" applyAlignment="1">
      <alignment horizontal="left" vertical="top"/>
    </xf>
    <xf numFmtId="0" fontId="0" fillId="0" borderId="1" xfId="0" applyBorder="1" applyAlignment="1">
      <alignment vertical="top"/>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left" vertical="top" wrapText="1"/>
    </xf>
    <xf numFmtId="0" fontId="1" fillId="2" borderId="2" xfId="0" applyFont="1" applyFill="1" applyBorder="1" applyAlignment="1">
      <alignment horizontal="center" wrapText="1"/>
    </xf>
    <xf numFmtId="0" fontId="0" fillId="0" borderId="1" xfId="0" applyBorder="1" applyAlignment="1">
      <alignment horizontal="left" vertical="top" wrapText="1"/>
    </xf>
    <xf numFmtId="0" fontId="1" fillId="2" borderId="0" xfId="0" applyFont="1" applyFill="1" applyAlignment="1">
      <alignment horizontal="center"/>
    </xf>
    <xf numFmtId="0" fontId="0" fillId="0" borderId="0" xfId="0" applyAlignment="1">
      <alignment horizontal="left"/>
    </xf>
    <xf numFmtId="0" fontId="2" fillId="2" borderId="0" xfId="0" applyFont="1" applyFill="1" applyAlignment="1">
      <alignment horizontal="center"/>
    </xf>
    <xf numFmtId="0" fontId="4" fillId="0" borderId="0" xfId="1"/>
    <xf numFmtId="0" fontId="0" fillId="0" borderId="2" xfId="0" applyBorder="1"/>
    <xf numFmtId="0" fontId="4" fillId="0" borderId="1" xfId="1" applyBorder="1"/>
    <xf numFmtId="0" fontId="4" fillId="0" borderId="1" xfId="1" applyBorder="1" applyAlignment="1">
      <alignment wrapText="1"/>
    </xf>
    <xf numFmtId="0" fontId="4" fillId="0" borderId="1" xfId="1" applyBorder="1" applyAlignment="1">
      <alignment horizontal="left" vertical="top"/>
    </xf>
    <xf numFmtId="0" fontId="2" fillId="2" borderId="1" xfId="0" applyFont="1" applyFill="1" applyBorder="1" applyAlignment="1">
      <alignment horizontal="center"/>
    </xf>
    <xf numFmtId="0" fontId="0" fillId="0" borderId="1" xfId="0" applyBorder="1" applyAlignment="1">
      <alignment horizontal="left" vertical="top"/>
    </xf>
    <xf numFmtId="0" fontId="0" fillId="0" borderId="1" xfId="0" applyBorder="1" applyAlignment="1">
      <alignment wrapText="1"/>
    </xf>
    <xf numFmtId="0" fontId="0" fillId="0" borderId="0" xfId="0" applyAlignment="1">
      <alignment vertical="top"/>
    </xf>
    <xf numFmtId="0" fontId="0" fillId="0" borderId="2" xfId="0" applyBorder="1" applyAlignment="1">
      <alignment horizontal="left" vertical="top"/>
    </xf>
    <xf numFmtId="0" fontId="0" fillId="0" borderId="2" xfId="0" applyBorder="1" applyAlignment="1">
      <alignment vertical="top" wrapText="1"/>
    </xf>
    <xf numFmtId="0" fontId="0" fillId="0" borderId="4" xfId="0" applyBorder="1" applyAlignment="1">
      <alignment vertical="top" wrapText="1"/>
    </xf>
    <xf numFmtId="0" fontId="0" fillId="0" borderId="3" xfId="0" applyBorder="1" applyAlignment="1">
      <alignment vertical="top" wrapText="1"/>
    </xf>
    <xf numFmtId="0" fontId="6" fillId="0" borderId="0" xfId="0" applyFont="1" applyAlignment="1">
      <alignment horizontal="left" vertical="top"/>
    </xf>
    <xf numFmtId="0" fontId="0" fillId="0" borderId="0" xfId="0" applyAlignment="1">
      <alignment vertical="center"/>
    </xf>
    <xf numFmtId="0" fontId="8" fillId="0" borderId="1" xfId="0" applyFont="1" applyBorder="1" applyAlignment="1">
      <alignment horizontal="center" wrapText="1"/>
    </xf>
    <xf numFmtId="0" fontId="4" fillId="0" borderId="1" xfId="1" applyFill="1" applyBorder="1"/>
    <xf numFmtId="0" fontId="10" fillId="0" borderId="0" xfId="0" applyFont="1"/>
    <xf numFmtId="0" fontId="1" fillId="2" borderId="0" xfId="0" applyFont="1" applyFill="1" applyAlignment="1">
      <alignment horizontal="center" wrapText="1"/>
    </xf>
    <xf numFmtId="0" fontId="10" fillId="0" borderId="0" xfId="0" applyFont="1" applyAlignment="1">
      <alignment horizontal="left" vertical="top"/>
    </xf>
    <xf numFmtId="0" fontId="10" fillId="0" borderId="0" xfId="0" applyFont="1" applyAlignment="1">
      <alignment wrapText="1"/>
    </xf>
    <xf numFmtId="0" fontId="1" fillId="4" borderId="4" xfId="0" applyFont="1" applyFill="1" applyBorder="1" applyAlignment="1">
      <alignment horizontal="center" wrapText="1"/>
    </xf>
    <xf numFmtId="0" fontId="12" fillId="0" borderId="1" xfId="0" applyFont="1" applyBorder="1" applyAlignment="1">
      <alignment horizontal="left" vertical="top" wrapText="1"/>
    </xf>
    <xf numFmtId="0" fontId="8" fillId="4" borderId="2" xfId="0" applyFont="1" applyFill="1" applyBorder="1" applyAlignment="1">
      <alignment horizontal="center" wrapText="1"/>
    </xf>
    <xf numFmtId="0" fontId="1" fillId="4" borderId="2" xfId="0" applyFont="1" applyFill="1" applyBorder="1" applyAlignment="1">
      <alignment horizontal="center" wrapText="1"/>
    </xf>
    <xf numFmtId="0" fontId="9" fillId="0" borderId="1" xfId="0" applyFont="1" applyBorder="1" applyAlignment="1">
      <alignment horizontal="left" vertical="top" wrapText="1"/>
    </xf>
    <xf numFmtId="0" fontId="12" fillId="0" borderId="1" xfId="0" applyFont="1" applyBorder="1" applyAlignment="1">
      <alignment vertical="top" wrapText="1"/>
    </xf>
    <xf numFmtId="0" fontId="7" fillId="0" borderId="0" xfId="0" applyFont="1"/>
    <xf numFmtId="0" fontId="8" fillId="4" borderId="1" xfId="0" applyFont="1" applyFill="1" applyBorder="1" applyAlignment="1">
      <alignment horizontal="center"/>
    </xf>
    <xf numFmtId="0" fontId="8" fillId="4" borderId="1" xfId="0" applyFont="1" applyFill="1" applyBorder="1" applyAlignment="1">
      <alignment horizontal="center" wrapText="1"/>
    </xf>
    <xf numFmtId="0" fontId="0" fillId="4" borderId="3" xfId="0" applyFill="1" applyBorder="1" applyAlignment="1">
      <alignment wrapText="1"/>
    </xf>
    <xf numFmtId="0" fontId="4" fillId="0" borderId="0" xfId="1" applyAlignment="1">
      <alignment horizontal="left" vertical="top"/>
    </xf>
    <xf numFmtId="0" fontId="13" fillId="0" borderId="0" xfId="0" applyFont="1" applyAlignment="1">
      <alignment vertical="center"/>
    </xf>
    <xf numFmtId="0" fontId="6" fillId="0" borderId="0" xfId="0" applyFont="1" applyAlignment="1">
      <alignment vertical="center" wrapText="1"/>
    </xf>
    <xf numFmtId="0" fontId="15" fillId="0" borderId="1" xfId="0" applyFont="1" applyBorder="1" applyAlignment="1">
      <alignment vertical="top" wrapText="1"/>
    </xf>
    <xf numFmtId="0" fontId="0" fillId="5" borderId="1" xfId="0" applyFill="1" applyBorder="1" applyAlignment="1">
      <alignment vertical="top" wrapText="1"/>
    </xf>
    <xf numFmtId="0" fontId="0" fillId="5" borderId="8" xfId="0" applyFill="1" applyBorder="1" applyAlignment="1">
      <alignment vertical="top" wrapText="1"/>
    </xf>
    <xf numFmtId="0" fontId="17" fillId="4" borderId="1" xfId="0" applyFont="1" applyFill="1" applyBorder="1" applyAlignment="1">
      <alignment vertical="top" wrapText="1"/>
    </xf>
    <xf numFmtId="0" fontId="1" fillId="2" borderId="4" xfId="0" applyFont="1" applyFill="1" applyBorder="1" applyAlignment="1">
      <alignment horizontal="center" wrapText="1"/>
    </xf>
    <xf numFmtId="0" fontId="0" fillId="4" borderId="2" xfId="0" applyFill="1" applyBorder="1" applyAlignment="1">
      <alignment horizontal="left" vertical="top" wrapText="1"/>
    </xf>
    <xf numFmtId="0" fontId="13" fillId="0" borderId="0" xfId="0" applyFont="1"/>
    <xf numFmtId="0" fontId="14" fillId="0" borderId="1" xfId="0" applyFont="1" applyBorder="1" applyAlignment="1">
      <alignment horizontal="center" vertical="center"/>
    </xf>
    <xf numFmtId="0" fontId="14" fillId="0" borderId="1" xfId="0" applyFont="1" applyBorder="1"/>
    <xf numFmtId="0" fontId="0" fillId="0" borderId="12" xfId="0" applyBorder="1"/>
    <xf numFmtId="0" fontId="1" fillId="6" borderId="13" xfId="0" applyFont="1" applyFill="1" applyBorder="1" applyAlignment="1">
      <alignment horizontal="center"/>
    </xf>
    <xf numFmtId="0" fontId="1" fillId="6" borderId="14" xfId="0" applyFont="1" applyFill="1" applyBorder="1" applyAlignment="1">
      <alignment horizontal="center"/>
    </xf>
    <xf numFmtId="0" fontId="20" fillId="6" borderId="13" xfId="0" applyFont="1" applyFill="1" applyBorder="1" applyAlignment="1">
      <alignment horizontal="center" wrapText="1"/>
    </xf>
    <xf numFmtId="0" fontId="21" fillId="7" borderId="15" xfId="0" applyFont="1" applyFill="1" applyBorder="1" applyAlignment="1">
      <alignment horizontal="left" wrapText="1"/>
    </xf>
    <xf numFmtId="0" fontId="6" fillId="7" borderId="3" xfId="0" applyFont="1" applyFill="1" applyBorder="1" applyAlignment="1">
      <alignment horizontal="center" wrapText="1"/>
    </xf>
    <xf numFmtId="17" fontId="22" fillId="7" borderId="3" xfId="0" applyNumberFormat="1" applyFont="1" applyFill="1" applyBorder="1" applyAlignment="1">
      <alignment horizontal="center" wrapText="1"/>
    </xf>
    <xf numFmtId="0" fontId="6" fillId="7" borderId="16" xfId="0" applyFont="1" applyFill="1" applyBorder="1" applyAlignment="1">
      <alignment horizontal="center" wrapText="1"/>
    </xf>
    <xf numFmtId="0" fontId="0" fillId="0" borderId="0" xfId="0" applyAlignment="1">
      <alignment horizontal="left" wrapText="1"/>
    </xf>
    <xf numFmtId="3" fontId="0" fillId="0" borderId="1" xfId="0" applyNumberFormat="1" applyBorder="1"/>
    <xf numFmtId="0" fontId="0" fillId="0" borderId="0" xfId="0" applyAlignment="1">
      <alignment horizontal="center" vertical="top"/>
    </xf>
    <xf numFmtId="0" fontId="18" fillId="0" borderId="0" xfId="0" applyFont="1"/>
    <xf numFmtId="0" fontId="0" fillId="0" borderId="0" xfId="0" applyAlignment="1">
      <alignment vertical="top" wrapText="1"/>
    </xf>
    <xf numFmtId="0" fontId="2" fillId="2" borderId="0" xfId="0" applyFont="1" applyFill="1"/>
    <xf numFmtId="0" fontId="2" fillId="0" borderId="0" xfId="0" applyFont="1"/>
    <xf numFmtId="0" fontId="9" fillId="0" borderId="8" xfId="0" applyFont="1" applyBorder="1" applyAlignment="1">
      <alignment horizontal="center" vertical="center"/>
    </xf>
    <xf numFmtId="0" fontId="9" fillId="0" borderId="0" xfId="0" applyFont="1" applyAlignment="1">
      <alignment horizontal="left" vertical="center"/>
    </xf>
    <xf numFmtId="0" fontId="0" fillId="5" borderId="1" xfId="0" applyFill="1" applyBorder="1" applyAlignment="1">
      <alignment vertical="top"/>
    </xf>
    <xf numFmtId="3" fontId="0" fillId="0" borderId="1" xfId="0" applyNumberFormat="1" applyBorder="1" applyAlignment="1">
      <alignment vertical="top"/>
    </xf>
    <xf numFmtId="0" fontId="2" fillId="2" borderId="0" xfId="0" applyFont="1" applyFill="1" applyAlignment="1">
      <alignment horizontal="center" wrapText="1"/>
    </xf>
    <xf numFmtId="0" fontId="0" fillId="0" borderId="0" xfId="0" quotePrefix="1" applyAlignment="1">
      <alignment vertical="top"/>
    </xf>
    <xf numFmtId="3" fontId="6" fillId="0" borderId="1" xfId="2" applyNumberFormat="1" applyFont="1" applyFill="1" applyBorder="1" applyAlignment="1">
      <alignment horizontal="center" wrapText="1"/>
    </xf>
    <xf numFmtId="3" fontId="6" fillId="0" borderId="1" xfId="2" applyNumberFormat="1" applyFont="1" applyFill="1" applyBorder="1" applyAlignment="1">
      <alignment horizontal="center" vertical="top" wrapText="1"/>
    </xf>
    <xf numFmtId="0" fontId="23" fillId="0" borderId="0" xfId="0" applyFont="1" applyAlignment="1">
      <alignment vertical="top" wrapText="1"/>
    </xf>
    <xf numFmtId="0" fontId="2" fillId="2" borderId="0" xfId="0" applyFont="1" applyFill="1" applyAlignment="1">
      <alignment horizontal="center"/>
    </xf>
    <xf numFmtId="0" fontId="4" fillId="0" borderId="0" xfId="1" applyAlignment="1">
      <alignment horizontal="left" vertical="top"/>
    </xf>
    <xf numFmtId="0" fontId="4" fillId="0" borderId="1" xfId="1" applyBorder="1" applyAlignment="1">
      <alignment horizontal="left" vertical="top"/>
    </xf>
    <xf numFmtId="0" fontId="10" fillId="3" borderId="1" xfId="0" applyFont="1" applyFill="1"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0" fillId="3" borderId="0" xfId="0" applyFill="1" applyAlignment="1">
      <alignment wrapText="1"/>
    </xf>
    <xf numFmtId="0" fontId="0" fillId="0" borderId="17" xfId="0" applyBorder="1" applyAlignment="1">
      <alignment horizontal="left" vertical="top" wrapText="1"/>
    </xf>
    <xf numFmtId="0" fontId="0" fillId="3" borderId="0" xfId="0" applyFill="1" applyAlignment="1">
      <alignment horizontal="left" vertical="top" wrapText="1"/>
    </xf>
    <xf numFmtId="0" fontId="9" fillId="0" borderId="2" xfId="0" applyFont="1" applyBorder="1" applyAlignment="1">
      <alignment horizontal="left" vertical="top" wrapText="1"/>
    </xf>
    <xf numFmtId="0" fontId="0" fillId="0" borderId="4" xfId="0" applyBorder="1" applyAlignment="1">
      <alignment wrapText="1"/>
    </xf>
    <xf numFmtId="0" fontId="14" fillId="0" borderId="5" xfId="0" applyFont="1" applyBorder="1" applyAlignment="1">
      <alignment horizontal="left" vertical="top" wrapText="1"/>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2" fillId="2" borderId="0" xfId="0" applyFont="1" applyFill="1" applyAlignment="1">
      <alignment horizontal="center" vertical="center"/>
    </xf>
    <xf numFmtId="0" fontId="0" fillId="5" borderId="2" xfId="0" applyFill="1" applyBorder="1" applyAlignment="1">
      <alignment horizontal="left" vertical="top" wrapText="1"/>
    </xf>
    <xf numFmtId="0" fontId="0" fillId="5" borderId="4" xfId="0" applyFill="1" applyBorder="1" applyAlignment="1">
      <alignment horizontal="left" vertical="top" wrapText="1"/>
    </xf>
    <xf numFmtId="0" fontId="0" fillId="5" borderId="3" xfId="0" applyFill="1" applyBorder="1" applyAlignment="1">
      <alignment horizontal="left" vertical="top" wrapText="1"/>
    </xf>
    <xf numFmtId="0" fontId="2" fillId="6" borderId="9" xfId="0" applyFont="1" applyFill="1" applyBorder="1" applyAlignment="1">
      <alignment horizontal="center"/>
    </xf>
    <xf numFmtId="0" fontId="2" fillId="6" borderId="10" xfId="0" applyFont="1" applyFill="1" applyBorder="1" applyAlignment="1">
      <alignment horizontal="center"/>
    </xf>
    <xf numFmtId="0" fontId="2" fillId="6" borderId="11" xfId="0" applyFont="1" applyFill="1" applyBorder="1" applyAlignment="1">
      <alignment horizontal="center"/>
    </xf>
    <xf numFmtId="0" fontId="1" fillId="6" borderId="9" xfId="0" applyFont="1" applyFill="1" applyBorder="1" applyAlignment="1">
      <alignment horizontal="center" wrapText="1"/>
    </xf>
    <xf numFmtId="0" fontId="1" fillId="6" borderId="10" xfId="0" applyFont="1" applyFill="1" applyBorder="1" applyAlignment="1">
      <alignment horizontal="center" wrapText="1"/>
    </xf>
    <xf numFmtId="0" fontId="0" fillId="3" borderId="0" xfId="0" applyFill="1" applyAlignment="1">
      <alignment horizontal="left" vertical="center" wrapText="1"/>
    </xf>
    <xf numFmtId="0" fontId="0" fillId="0" borderId="17" xfId="0" applyBorder="1" applyAlignment="1">
      <alignment horizontal="left"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0" fillId="0" borderId="1" xfId="0" applyBorder="1" applyAlignment="1">
      <alignment vertical="center" wrapText="1"/>
    </xf>
  </cellXfs>
  <cellStyles count="3">
    <cellStyle name="Hyperlink" xfId="1" builtinId="8"/>
    <cellStyle name="Normal" xfId="0" builtinId="0"/>
    <cellStyle name="Percent" xfId="2" builtinId="5"/>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Glenn" id="{9BA34379-6CF7-4544-87E3-E5CB21EFC4FF}" userId="Glenn" providerId="None"/>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4" dT="2021-09-02T17:28:25.67" personId="{9BA34379-6CF7-4544-87E3-E5CB21EFC4FF}" id="{5197B8FE-536F-408A-BB58-C2DDEB975DE9}">
    <text>If I'm interpreting this column correctly, it is the release date of the version we first supported an updated version of a standard specified in the 2015 FR.</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veradigm.com/legal/onc-reg-compliance/"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healthit.gov/topic/standards-version-advancement-process-svap"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35422-FE14-4F4C-8F92-C8886AE35D78}">
  <dimension ref="A3:B19"/>
  <sheetViews>
    <sheetView workbookViewId="0">
      <selection activeCell="A26" sqref="A26"/>
    </sheetView>
  </sheetViews>
  <sheetFormatPr defaultColWidth="8.85546875" defaultRowHeight="15"/>
  <cols>
    <col min="1" max="1" width="44.42578125" customWidth="1"/>
    <col min="2" max="2" width="75.140625" customWidth="1"/>
  </cols>
  <sheetData>
    <row r="3" spans="1:2" ht="21">
      <c r="A3" s="82" t="s">
        <v>0</v>
      </c>
      <c r="B3" s="82"/>
    </row>
    <row r="4" spans="1:2">
      <c r="A4" s="83" t="s">
        <v>1</v>
      </c>
      <c r="B4" s="3" t="s">
        <v>2</v>
      </c>
    </row>
    <row r="5" spans="1:2">
      <c r="A5" s="83"/>
      <c r="B5" s="3" t="s">
        <v>3</v>
      </c>
    </row>
    <row r="6" spans="1:2">
      <c r="A6" s="83"/>
      <c r="B6" s="3" t="s">
        <v>4</v>
      </c>
    </row>
    <row r="7" spans="1:2">
      <c r="A7" s="83"/>
      <c r="B7" s="3" t="s">
        <v>5</v>
      </c>
    </row>
    <row r="8" spans="1:2">
      <c r="A8" s="83"/>
      <c r="B8" s="16" t="s">
        <v>6</v>
      </c>
    </row>
    <row r="9" spans="1:2">
      <c r="A9" s="17" t="s">
        <v>7</v>
      </c>
      <c r="B9" s="3"/>
    </row>
    <row r="10" spans="1:2" ht="30">
      <c r="A10" s="18" t="s">
        <v>8</v>
      </c>
      <c r="B10" s="3"/>
    </row>
    <row r="11" spans="1:2">
      <c r="A11" s="15" t="s">
        <v>9</v>
      </c>
      <c r="B11" s="3"/>
    </row>
    <row r="12" spans="1:2">
      <c r="A12" s="84" t="s">
        <v>10</v>
      </c>
      <c r="B12" s="3" t="s">
        <v>11</v>
      </c>
    </row>
    <row r="13" spans="1:2">
      <c r="A13" s="84"/>
      <c r="B13" s="3" t="s">
        <v>12</v>
      </c>
    </row>
    <row r="14" spans="1:2">
      <c r="A14" s="84"/>
      <c r="B14" s="3" t="s">
        <v>13</v>
      </c>
    </row>
    <row r="15" spans="1:2">
      <c r="A15" s="84"/>
      <c r="B15" s="3" t="s">
        <v>14</v>
      </c>
    </row>
    <row r="16" spans="1:2">
      <c r="A16" s="84"/>
      <c r="B16" s="3" t="s">
        <v>15</v>
      </c>
    </row>
    <row r="17" spans="1:2">
      <c r="A17" s="17" t="s">
        <v>16</v>
      </c>
      <c r="B17" s="3"/>
    </row>
    <row r="19" spans="1:2">
      <c r="A19" t="s">
        <v>178</v>
      </c>
    </row>
  </sheetData>
  <sheetProtection algorithmName="SHA-512" hashValue="reMmnWSa1RPfR21Op3Yw8tOURIBmwDx6t/ocEw5U7t0k5ZgnHtVoIrw0zasr94b1vzL3AOApLIQmug6ZTwpDiw==" saltValue="hbYSsYBdMcYwzMxjvhWtLQ==" spinCount="100000" sheet="1" objects="1" scenarios="1"/>
  <mergeCells count="3">
    <mergeCell ref="A3:B3"/>
    <mergeCell ref="A4:A8"/>
    <mergeCell ref="A12:A16"/>
  </mergeCells>
  <hyperlinks>
    <hyperlink ref="A4" location="'General Information'!A1" display="General Information" xr:uid="{3070F261-109C-4963-AE18-5E64516F915C}"/>
    <hyperlink ref="A9" location="'RWT Approach Justification'!A1" display="Justification for Real World Testing Approach" xr:uid="{04B35BC2-34EB-4019-A450-8D677DBBB164}"/>
    <hyperlink ref="A10" location="'Standards Updates'!A1" display="Standards Update (Including Standards Version Advancement Process - SVAP and USCDI" xr:uid="{BC0F6E46-2C5B-48AE-BB10-604B0EAD3AAD}"/>
    <hyperlink ref="A12:A16" location="'Measures Used in Approach'!A1" display="Measures Used in Overall Approach" xr:uid="{D646644B-BC26-445B-BDF3-580968B4DF35}"/>
    <hyperlink ref="A17" location="'Schedule of Key Milestones'!A1" display="Schedule of Key Milestones" xr:uid="{9A32DB64-EFE9-483A-9649-233C241C2AC9}"/>
    <hyperlink ref="A11" location="'Applicable Care Settings Def'!A1" display="Applicable Care Settings Defined" xr:uid="{4F9E9611-8E09-4E07-B6F3-5F3C7177E42D}"/>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AB07F-FA51-43EE-A1CC-D851A3BA93C9}">
  <dimension ref="A2:F11"/>
  <sheetViews>
    <sheetView workbookViewId="0">
      <selection activeCell="D24" sqref="D24"/>
    </sheetView>
  </sheetViews>
  <sheetFormatPr defaultColWidth="8.85546875" defaultRowHeight="15"/>
  <cols>
    <col min="1" max="1" width="43.42578125" customWidth="1"/>
    <col min="2" max="2" width="57" customWidth="1"/>
    <col min="3" max="3" width="19.85546875" customWidth="1"/>
    <col min="4" max="4" width="47.140625" customWidth="1"/>
    <col min="6" max="6" width="54.140625" customWidth="1"/>
  </cols>
  <sheetData>
    <row r="2" spans="1:6" ht="21">
      <c r="A2" s="82" t="s">
        <v>17</v>
      </c>
      <c r="B2" s="82"/>
      <c r="C2" s="82"/>
      <c r="D2" s="82"/>
    </row>
    <row r="3" spans="1:6" ht="18.75">
      <c r="A3" s="12" t="s">
        <v>18</v>
      </c>
      <c r="B3" s="12" t="s">
        <v>19</v>
      </c>
      <c r="C3" s="12" t="s">
        <v>20</v>
      </c>
      <c r="D3" s="12" t="s">
        <v>21</v>
      </c>
    </row>
    <row r="4" spans="1:6">
      <c r="A4" s="3" t="s">
        <v>22</v>
      </c>
      <c r="B4" s="3" t="s">
        <v>23</v>
      </c>
      <c r="C4" s="3"/>
      <c r="D4" s="3"/>
    </row>
    <row r="5" spans="1:6">
      <c r="A5" s="3" t="s">
        <v>24</v>
      </c>
      <c r="B5" s="3" t="s">
        <v>25</v>
      </c>
      <c r="C5" s="3"/>
      <c r="D5" s="3"/>
    </row>
    <row r="6" spans="1:6">
      <c r="A6" s="5" t="s">
        <v>26</v>
      </c>
      <c r="B6" s="5" t="s">
        <v>27</v>
      </c>
      <c r="C6" s="56">
        <v>23</v>
      </c>
      <c r="D6" s="57" t="s">
        <v>28</v>
      </c>
      <c r="E6" s="55"/>
      <c r="F6" s="55"/>
    </row>
    <row r="7" spans="1:6">
      <c r="A7" s="3" t="s">
        <v>29</v>
      </c>
      <c r="B7" s="31" t="s">
        <v>30</v>
      </c>
      <c r="C7" s="3"/>
      <c r="D7" s="3"/>
    </row>
    <row r="11" spans="1:6" ht="23.25">
      <c r="B11" s="69"/>
    </row>
  </sheetData>
  <mergeCells count="1">
    <mergeCell ref="A2:D2"/>
  </mergeCells>
  <hyperlinks>
    <hyperlink ref="B7" r:id="rId1" xr:uid="{7A7A590C-CB85-44E4-A32A-BA66F523893C}"/>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2566D1-1B05-4DEA-8AD5-8C598E2D4648}">
  <dimension ref="A1:N26"/>
  <sheetViews>
    <sheetView topLeftCell="K1" zoomScale="90" zoomScaleNormal="90" workbookViewId="0">
      <selection activeCell="O1" sqref="O1:O1048576"/>
    </sheetView>
  </sheetViews>
  <sheetFormatPr defaultColWidth="8.85546875" defaultRowHeight="18.75"/>
  <cols>
    <col min="1" max="1" width="79.85546875" style="32" customWidth="1"/>
    <col min="2" max="3" width="30.42578125" style="32" customWidth="1"/>
    <col min="4" max="4" width="30.42578125" style="35" customWidth="1"/>
    <col min="5" max="6" width="21.7109375" style="32" customWidth="1"/>
    <col min="7" max="7" width="26.42578125" style="32" customWidth="1"/>
    <col min="8" max="8" width="41.42578125" style="32" customWidth="1"/>
    <col min="9" max="11" width="28.85546875" style="32" customWidth="1"/>
    <col min="12" max="14" width="33.28515625" style="32" customWidth="1"/>
    <col min="15" max="16384" width="8.85546875" style="32"/>
  </cols>
  <sheetData>
    <row r="1" spans="1:14">
      <c r="A1" s="85" t="s">
        <v>31</v>
      </c>
      <c r="B1" s="85"/>
      <c r="C1" s="85"/>
      <c r="D1" s="85"/>
      <c r="E1" s="85"/>
      <c r="F1" s="85"/>
      <c r="G1" s="85"/>
    </row>
    <row r="2" spans="1:14" ht="75" customHeight="1">
      <c r="A2" s="85"/>
      <c r="B2" s="85"/>
      <c r="C2" s="85"/>
      <c r="D2" s="85"/>
      <c r="E2" s="85"/>
      <c r="F2" s="85"/>
      <c r="G2" s="85"/>
    </row>
    <row r="4" spans="1:14" ht="56.25">
      <c r="A4" s="6" t="s">
        <v>32</v>
      </c>
      <c r="B4" s="7" t="s">
        <v>33</v>
      </c>
      <c r="C4" s="7" t="s">
        <v>34</v>
      </c>
      <c r="D4" s="7" t="s">
        <v>35</v>
      </c>
      <c r="E4" s="7" t="s">
        <v>36</v>
      </c>
      <c r="F4" s="7" t="s">
        <v>37</v>
      </c>
      <c r="G4" s="7" t="s">
        <v>38</v>
      </c>
      <c r="H4" s="7" t="s">
        <v>39</v>
      </c>
      <c r="I4" s="7" t="s">
        <v>40</v>
      </c>
      <c r="J4" s="7" t="s">
        <v>41</v>
      </c>
      <c r="K4" s="7" t="s">
        <v>42</v>
      </c>
      <c r="L4" s="33" t="s">
        <v>43</v>
      </c>
      <c r="M4" s="33" t="s">
        <v>44</v>
      </c>
      <c r="N4" s="33" t="s">
        <v>45</v>
      </c>
    </row>
    <row r="5" spans="1:14">
      <c r="A5" s="34" t="s">
        <v>46</v>
      </c>
      <c r="B5" s="34"/>
      <c r="C5" s="34"/>
      <c r="E5" s="34"/>
      <c r="F5" s="34"/>
      <c r="G5" s="34"/>
      <c r="H5" s="34"/>
      <c r="I5" s="34"/>
      <c r="J5" s="34"/>
      <c r="K5" s="34"/>
    </row>
    <row r="6" spans="1:14">
      <c r="A6" s="46" t="s">
        <v>47</v>
      </c>
      <c r="B6" s="34"/>
      <c r="C6" s="34"/>
      <c r="E6" s="34"/>
      <c r="F6" s="34"/>
      <c r="G6" s="34"/>
      <c r="H6" s="34"/>
      <c r="I6" s="34"/>
      <c r="J6" s="34"/>
      <c r="K6" s="34"/>
    </row>
    <row r="7" spans="1:14">
      <c r="A7" s="34"/>
      <c r="B7" s="34"/>
      <c r="C7" s="34"/>
      <c r="E7" s="34"/>
      <c r="F7" s="34"/>
      <c r="G7" s="34"/>
      <c r="H7" s="34"/>
      <c r="I7" s="34"/>
      <c r="J7" s="34"/>
      <c r="K7" s="34"/>
    </row>
    <row r="8" spans="1:14">
      <c r="A8" s="34"/>
      <c r="B8" s="34"/>
      <c r="C8" s="34"/>
      <c r="E8" s="34"/>
      <c r="F8" s="34"/>
      <c r="G8" s="34"/>
      <c r="H8" s="34"/>
      <c r="I8" s="34"/>
      <c r="J8" s="34"/>
      <c r="K8" s="34"/>
    </row>
    <row r="9" spans="1:14">
      <c r="A9" s="34"/>
      <c r="B9" s="34"/>
      <c r="C9" s="34"/>
      <c r="E9" s="34"/>
      <c r="F9" s="34"/>
      <c r="G9" s="34"/>
      <c r="H9" s="34"/>
      <c r="I9" s="34"/>
      <c r="J9" s="34"/>
      <c r="K9" s="34"/>
    </row>
    <row r="10" spans="1:14">
      <c r="A10" s="34"/>
      <c r="B10" s="34"/>
      <c r="C10" s="34"/>
      <c r="E10" s="34"/>
      <c r="F10" s="34"/>
      <c r="G10" s="34"/>
      <c r="H10" s="34"/>
      <c r="I10" s="34"/>
      <c r="J10" s="34"/>
      <c r="K10" s="34"/>
    </row>
    <row r="11" spans="1:14">
      <c r="A11" s="34"/>
      <c r="B11" s="34"/>
      <c r="C11" s="34"/>
      <c r="E11" s="34"/>
      <c r="F11" s="34"/>
      <c r="G11" s="34"/>
      <c r="H11" s="34"/>
      <c r="I11" s="34"/>
      <c r="J11" s="34"/>
      <c r="K11" s="34"/>
    </row>
    <row r="12" spans="1:14">
      <c r="A12" s="34"/>
      <c r="B12" s="34"/>
      <c r="C12" s="34"/>
      <c r="E12" s="34"/>
      <c r="F12" s="34"/>
      <c r="G12" s="34"/>
      <c r="H12" s="34"/>
      <c r="I12" s="34"/>
      <c r="J12" s="34"/>
      <c r="K12" s="34"/>
    </row>
    <row r="13" spans="1:14">
      <c r="A13" s="34"/>
      <c r="B13" s="34"/>
      <c r="C13" s="34"/>
      <c r="E13" s="34"/>
      <c r="F13" s="34"/>
      <c r="G13" s="34"/>
      <c r="H13" s="34"/>
      <c r="I13" s="34"/>
      <c r="J13" s="34"/>
      <c r="K13" s="34"/>
    </row>
    <row r="14" spans="1:14">
      <c r="A14" s="34"/>
      <c r="B14" s="34"/>
      <c r="C14" s="34"/>
      <c r="E14" s="34"/>
      <c r="F14" s="34"/>
      <c r="G14" s="34"/>
      <c r="H14" s="34"/>
      <c r="I14" s="34"/>
      <c r="J14" s="34"/>
      <c r="K14" s="34"/>
    </row>
    <row r="15" spans="1:14">
      <c r="A15" s="34"/>
      <c r="B15" s="34"/>
      <c r="C15" s="34"/>
      <c r="E15" s="34"/>
      <c r="F15" s="34"/>
      <c r="G15" s="34"/>
      <c r="H15" s="34"/>
      <c r="I15" s="34"/>
      <c r="J15" s="34"/>
      <c r="K15" s="34"/>
    </row>
    <row r="16" spans="1:14">
      <c r="A16" s="34"/>
      <c r="B16" s="34"/>
      <c r="C16" s="34"/>
      <c r="E16" s="34"/>
      <c r="F16" s="34"/>
      <c r="G16" s="34"/>
      <c r="H16" s="34"/>
      <c r="I16" s="34"/>
      <c r="J16" s="34"/>
      <c r="K16" s="34"/>
    </row>
    <row r="17" spans="1:11">
      <c r="A17" s="34"/>
      <c r="B17" s="34"/>
      <c r="C17" s="34"/>
      <c r="E17" s="34"/>
      <c r="F17" s="34"/>
      <c r="G17" s="34"/>
      <c r="H17" s="34"/>
      <c r="I17" s="34"/>
      <c r="J17" s="34"/>
      <c r="K17" s="34"/>
    </row>
    <row r="18" spans="1:11">
      <c r="A18" s="34"/>
      <c r="B18" s="34"/>
      <c r="C18" s="34"/>
      <c r="E18" s="34"/>
      <c r="F18" s="34"/>
      <c r="G18" s="34"/>
      <c r="H18" s="34"/>
      <c r="I18" s="34"/>
      <c r="J18" s="34"/>
      <c r="K18" s="34"/>
    </row>
    <row r="19" spans="1:11">
      <c r="K19" s="34"/>
    </row>
    <row r="20" spans="1:11">
      <c r="K20" s="34"/>
    </row>
    <row r="21" spans="1:11">
      <c r="K21" s="34"/>
    </row>
    <row r="22" spans="1:11">
      <c r="K22" s="34"/>
    </row>
    <row r="23" spans="1:11">
      <c r="K23" s="34"/>
    </row>
    <row r="24" spans="1:11">
      <c r="K24" s="34"/>
    </row>
    <row r="25" spans="1:11">
      <c r="K25" s="34"/>
    </row>
    <row r="26" spans="1:11">
      <c r="K26" s="34"/>
    </row>
  </sheetData>
  <mergeCells count="1">
    <mergeCell ref="A1:G2"/>
  </mergeCells>
  <hyperlinks>
    <hyperlink ref="A6" r:id="rId1" xr:uid="{3CBC0343-C605-4D8C-B81D-C566686B386C}"/>
  </hyperlinks>
  <pageMargins left="0.7" right="0.7" top="0.75" bottom="0.75" header="0.3" footer="0.3"/>
  <pageSetup orientation="portrait"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2D34E1-8A8C-4009-9017-5C10758C3D82}">
  <dimension ref="A1:F27"/>
  <sheetViews>
    <sheetView workbookViewId="0">
      <selection activeCell="C4" sqref="C4"/>
    </sheetView>
  </sheetViews>
  <sheetFormatPr defaultColWidth="8.85546875" defaultRowHeight="15"/>
  <cols>
    <col min="1" max="1" width="44.42578125" customWidth="1"/>
    <col min="2" max="2" width="63.85546875" customWidth="1"/>
    <col min="3" max="3" width="35.85546875" customWidth="1"/>
    <col min="6" max="6" width="90.28515625" customWidth="1"/>
  </cols>
  <sheetData>
    <row r="1" spans="1:6" ht="21">
      <c r="A1" s="20" t="s">
        <v>48</v>
      </c>
      <c r="B1" s="20" t="s">
        <v>49</v>
      </c>
      <c r="F1" s="70"/>
    </row>
    <row r="2" spans="1:6" ht="21">
      <c r="A2" s="20"/>
      <c r="B2" s="20"/>
      <c r="F2" s="70"/>
    </row>
    <row r="3" spans="1:6" ht="60">
      <c r="A3" s="21" t="s">
        <v>50</v>
      </c>
      <c r="B3" s="11" t="s">
        <v>51</v>
      </c>
      <c r="F3" s="23"/>
    </row>
    <row r="4" spans="1:6" ht="60">
      <c r="A4" s="21" t="s">
        <v>155</v>
      </c>
      <c r="B4" s="11" t="s">
        <v>52</v>
      </c>
      <c r="C4" s="70"/>
      <c r="F4" s="23"/>
    </row>
    <row r="5" spans="1:6" ht="75">
      <c r="A5" s="21" t="s">
        <v>53</v>
      </c>
      <c r="B5" s="11" t="s">
        <v>54</v>
      </c>
      <c r="C5" s="2"/>
      <c r="F5" s="23"/>
    </row>
    <row r="6" spans="1:6">
      <c r="A6" s="4"/>
      <c r="B6" s="4"/>
      <c r="F6" s="23"/>
    </row>
    <row r="7" spans="1:6">
      <c r="A7" s="4"/>
      <c r="B7" s="28"/>
      <c r="F7" s="23"/>
    </row>
    <row r="8" spans="1:6">
      <c r="A8" s="4"/>
      <c r="B8" s="9"/>
      <c r="F8" s="23"/>
    </row>
    <row r="9" spans="1:6">
      <c r="A9" s="4"/>
      <c r="B9" s="28"/>
      <c r="F9" s="23"/>
    </row>
    <row r="10" spans="1:6" ht="20.100000000000001" customHeight="1">
      <c r="A10" s="4"/>
      <c r="B10" s="9"/>
      <c r="F10" s="23"/>
    </row>
    <row r="11" spans="1:6">
      <c r="A11" s="4"/>
      <c r="B11" s="4"/>
      <c r="F11" s="23"/>
    </row>
    <row r="12" spans="1:6">
      <c r="A12" s="4"/>
      <c r="B12" s="4"/>
      <c r="F12" s="23"/>
    </row>
    <row r="13" spans="1:6">
      <c r="A13" s="4"/>
      <c r="B13" s="4"/>
      <c r="F13" s="23"/>
    </row>
    <row r="14" spans="1:6">
      <c r="A14" s="4"/>
      <c r="B14" s="4"/>
      <c r="F14" s="23"/>
    </row>
    <row r="15" spans="1:6">
      <c r="A15" s="4"/>
      <c r="B15" s="4"/>
      <c r="F15" s="23"/>
    </row>
    <row r="16" spans="1:6">
      <c r="A16" s="4"/>
      <c r="B16" s="4"/>
      <c r="F16" s="23"/>
    </row>
    <row r="17" spans="1:6">
      <c r="A17" s="4"/>
      <c r="B17" s="4"/>
      <c r="F17" s="23"/>
    </row>
    <row r="18" spans="1:6">
      <c r="A18" s="4"/>
      <c r="B18" s="4"/>
      <c r="F18" s="23"/>
    </row>
    <row r="19" spans="1:6">
      <c r="F19" s="23"/>
    </row>
    <row r="20" spans="1:6">
      <c r="F20" s="23"/>
    </row>
    <row r="21" spans="1:6">
      <c r="F21" s="23"/>
    </row>
    <row r="22" spans="1:6">
      <c r="F22" s="23"/>
    </row>
    <row r="23" spans="1:6">
      <c r="F23" s="23"/>
    </row>
    <row r="24" spans="1:6">
      <c r="F24" s="23"/>
    </row>
    <row r="25" spans="1:6">
      <c r="F25" s="23"/>
    </row>
    <row r="26" spans="1:6">
      <c r="F26" s="23"/>
    </row>
    <row r="27" spans="1:6">
      <c r="F27" s="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320C4-2CF2-457C-B10E-45C962178870}">
  <dimension ref="A1:F59"/>
  <sheetViews>
    <sheetView topLeftCell="A8" zoomScale="111" workbookViewId="0">
      <selection activeCell="C11" sqref="C11"/>
    </sheetView>
  </sheetViews>
  <sheetFormatPr defaultColWidth="8.85546875" defaultRowHeight="15"/>
  <cols>
    <col min="1" max="1" width="27.28515625" customWidth="1"/>
    <col min="2" max="2" width="39.42578125" customWidth="1"/>
    <col min="3" max="4" width="81.140625" customWidth="1"/>
    <col min="5" max="5" width="36.42578125" customWidth="1"/>
    <col min="6" max="6" width="78.28515625" customWidth="1"/>
  </cols>
  <sheetData>
    <row r="1" spans="1:6">
      <c r="A1" s="90" t="s">
        <v>55</v>
      </c>
      <c r="B1" s="90"/>
      <c r="C1" s="90"/>
      <c r="D1" s="90"/>
    </row>
    <row r="2" spans="1:6">
      <c r="A2" s="90"/>
      <c r="B2" s="90"/>
      <c r="C2" s="90"/>
      <c r="D2" s="90"/>
    </row>
    <row r="3" spans="1:6">
      <c r="F3" s="70"/>
    </row>
    <row r="4" spans="1:6" ht="21">
      <c r="A4" s="82" t="s">
        <v>56</v>
      </c>
      <c r="B4" s="82"/>
      <c r="C4" s="82"/>
      <c r="D4" s="71" t="s">
        <v>57</v>
      </c>
      <c r="E4" s="72"/>
      <c r="F4" s="72"/>
    </row>
    <row r="5" spans="1:6" ht="150">
      <c r="A5" s="86" t="s">
        <v>58</v>
      </c>
      <c r="B5" s="5" t="s">
        <v>59</v>
      </c>
      <c r="C5" s="1" t="s">
        <v>168</v>
      </c>
      <c r="D5" s="5" t="s">
        <v>60</v>
      </c>
      <c r="F5" s="23"/>
    </row>
    <row r="6" spans="1:6" ht="240">
      <c r="A6" s="86"/>
      <c r="B6" s="5" t="s">
        <v>61</v>
      </c>
      <c r="C6" s="1" t="s">
        <v>62</v>
      </c>
      <c r="D6" s="5" t="s">
        <v>60</v>
      </c>
      <c r="F6" s="23"/>
    </row>
    <row r="7" spans="1:6" ht="30">
      <c r="A7" s="86"/>
      <c r="B7" s="5" t="s">
        <v>63</v>
      </c>
      <c r="C7" s="1" t="s">
        <v>64</v>
      </c>
      <c r="D7" s="5" t="s">
        <v>60</v>
      </c>
      <c r="F7" s="23"/>
    </row>
    <row r="8" spans="1:6" ht="30">
      <c r="A8" s="86"/>
      <c r="B8" s="5" t="s">
        <v>65</v>
      </c>
      <c r="C8" s="1" t="s">
        <v>66</v>
      </c>
      <c r="D8" s="5" t="s">
        <v>60</v>
      </c>
      <c r="F8" s="23"/>
    </row>
    <row r="9" spans="1:6" ht="45">
      <c r="A9" s="86"/>
      <c r="B9" s="5" t="s">
        <v>67</v>
      </c>
      <c r="C9" s="1" t="s">
        <v>68</v>
      </c>
      <c r="D9" s="5" t="s">
        <v>60</v>
      </c>
      <c r="F9" s="23"/>
    </row>
    <row r="10" spans="1:6" ht="60">
      <c r="A10" s="87" t="s">
        <v>69</v>
      </c>
      <c r="B10" s="21" t="s">
        <v>59</v>
      </c>
      <c r="C10" s="11" t="s">
        <v>70</v>
      </c>
      <c r="D10" s="5" t="s">
        <v>60</v>
      </c>
      <c r="F10" s="23"/>
    </row>
    <row r="11" spans="1:6" ht="90">
      <c r="A11" s="88"/>
      <c r="B11" s="24" t="s">
        <v>71</v>
      </c>
      <c r="C11" s="11" t="s">
        <v>72</v>
      </c>
      <c r="D11" s="5" t="s">
        <v>60</v>
      </c>
      <c r="F11" s="23"/>
    </row>
    <row r="12" spans="1:6" ht="30">
      <c r="A12" s="88"/>
      <c r="B12" s="11" t="s">
        <v>73</v>
      </c>
      <c r="C12" s="19" t="s">
        <v>74</v>
      </c>
      <c r="D12" s="5" t="s">
        <v>60</v>
      </c>
      <c r="F12" s="23"/>
    </row>
    <row r="13" spans="1:6" ht="27.6" customHeight="1">
      <c r="A13" s="88"/>
      <c r="B13" s="11" t="s">
        <v>75</v>
      </c>
      <c r="C13" s="19" t="s">
        <v>76</v>
      </c>
      <c r="D13" s="5" t="s">
        <v>60</v>
      </c>
      <c r="F13" s="23"/>
    </row>
    <row r="14" spans="1:6" ht="30">
      <c r="A14" s="89"/>
      <c r="B14" s="11" t="s">
        <v>77</v>
      </c>
      <c r="C14" s="19" t="s">
        <v>78</v>
      </c>
      <c r="D14" s="5" t="s">
        <v>60</v>
      </c>
      <c r="F14" s="23"/>
    </row>
    <row r="15" spans="1:6">
      <c r="A15" s="13"/>
      <c r="B15" s="13"/>
      <c r="C15" s="13"/>
    </row>
    <row r="16" spans="1:6">
      <c r="A16" s="13"/>
      <c r="B16" s="13"/>
      <c r="C16" s="13"/>
    </row>
    <row r="17" spans="1:3">
      <c r="A17" s="13"/>
      <c r="B17" s="13"/>
      <c r="C17" s="13"/>
    </row>
    <row r="18" spans="1:3">
      <c r="A18" s="13"/>
      <c r="B18" s="13"/>
      <c r="C18" s="13"/>
    </row>
    <row r="19" spans="1:3">
      <c r="A19" s="13"/>
      <c r="B19" s="13"/>
      <c r="C19" s="13"/>
    </row>
    <row r="20" spans="1:3">
      <c r="A20" s="13"/>
      <c r="B20" s="13"/>
      <c r="C20" s="13"/>
    </row>
    <row r="21" spans="1:3">
      <c r="A21" s="13"/>
      <c r="B21" s="13"/>
      <c r="C21" s="13"/>
    </row>
    <row r="22" spans="1:3">
      <c r="A22" s="13"/>
      <c r="B22" s="13"/>
      <c r="C22" s="13"/>
    </row>
    <row r="23" spans="1:3">
      <c r="A23" s="13"/>
      <c r="B23" s="13"/>
      <c r="C23" s="13"/>
    </row>
    <row r="24" spans="1:3">
      <c r="A24" s="13"/>
      <c r="B24" s="13"/>
      <c r="C24" s="13"/>
    </row>
    <row r="25" spans="1:3">
      <c r="A25" s="13"/>
      <c r="B25" s="13"/>
      <c r="C25" s="13"/>
    </row>
    <row r="26" spans="1:3">
      <c r="A26" s="13"/>
      <c r="B26" s="13"/>
      <c r="C26" s="13"/>
    </row>
    <row r="27" spans="1:3">
      <c r="A27" s="13"/>
      <c r="B27" s="13"/>
      <c r="C27" s="13"/>
    </row>
    <row r="28" spans="1:3">
      <c r="A28" s="13"/>
      <c r="B28" s="13"/>
      <c r="C28" s="13"/>
    </row>
    <row r="29" spans="1:3">
      <c r="A29" s="13"/>
      <c r="B29" s="13"/>
      <c r="C29" s="13"/>
    </row>
    <row r="30" spans="1:3">
      <c r="A30" s="13"/>
      <c r="B30" s="13"/>
      <c r="C30" s="13"/>
    </row>
    <row r="31" spans="1:3">
      <c r="A31" s="13"/>
      <c r="B31" s="13"/>
      <c r="C31" s="13"/>
    </row>
    <row r="32" spans="1:3">
      <c r="A32" s="13"/>
      <c r="B32" s="13"/>
      <c r="C32" s="13"/>
    </row>
    <row r="33" spans="1:3">
      <c r="A33" s="13"/>
      <c r="B33" s="13"/>
      <c r="C33" s="13"/>
    </row>
    <row r="34" spans="1:3">
      <c r="A34" s="13"/>
      <c r="B34" s="13"/>
      <c r="C34" s="13"/>
    </row>
    <row r="35" spans="1:3">
      <c r="A35" s="13"/>
      <c r="B35" s="13"/>
      <c r="C35" s="13"/>
    </row>
    <row r="36" spans="1:3">
      <c r="A36" s="13"/>
      <c r="B36" s="13"/>
      <c r="C36" s="13"/>
    </row>
    <row r="37" spans="1:3">
      <c r="A37" s="13"/>
      <c r="B37" s="13"/>
      <c r="C37" s="13"/>
    </row>
    <row r="38" spans="1:3">
      <c r="A38" s="13"/>
      <c r="B38" s="13"/>
      <c r="C38" s="13"/>
    </row>
    <row r="39" spans="1:3">
      <c r="A39" s="13"/>
      <c r="B39" s="13"/>
      <c r="C39" s="13"/>
    </row>
    <row r="40" spans="1:3">
      <c r="A40" s="13"/>
      <c r="B40" s="13"/>
      <c r="C40" s="13"/>
    </row>
    <row r="41" spans="1:3">
      <c r="A41" s="13"/>
      <c r="B41" s="13"/>
      <c r="C41" s="13"/>
    </row>
    <row r="42" spans="1:3">
      <c r="A42" s="13"/>
      <c r="B42" s="13"/>
      <c r="C42" s="13"/>
    </row>
    <row r="43" spans="1:3">
      <c r="A43" s="13"/>
      <c r="B43" s="13"/>
      <c r="C43" s="13"/>
    </row>
    <row r="44" spans="1:3">
      <c r="A44" s="13"/>
      <c r="B44" s="13"/>
      <c r="C44" s="13"/>
    </row>
    <row r="45" spans="1:3">
      <c r="A45" s="13"/>
      <c r="B45" s="13"/>
      <c r="C45" s="13"/>
    </row>
    <row r="46" spans="1:3">
      <c r="A46" s="13"/>
      <c r="B46" s="13"/>
      <c r="C46" s="13"/>
    </row>
    <row r="47" spans="1:3">
      <c r="A47" s="13"/>
      <c r="B47" s="13"/>
      <c r="C47" s="13"/>
    </row>
    <row r="48" spans="1:3">
      <c r="A48" s="13"/>
      <c r="B48" s="13"/>
      <c r="C48" s="13"/>
    </row>
    <row r="49" spans="1:3">
      <c r="A49" s="13"/>
      <c r="B49" s="13"/>
      <c r="C49" s="13"/>
    </row>
    <row r="50" spans="1:3">
      <c r="A50" s="13"/>
      <c r="B50" s="13"/>
      <c r="C50" s="13"/>
    </row>
    <row r="51" spans="1:3">
      <c r="A51" s="13"/>
      <c r="B51" s="13"/>
      <c r="C51" s="13"/>
    </row>
    <row r="52" spans="1:3">
      <c r="A52" s="13"/>
      <c r="B52" s="13"/>
      <c r="C52" s="13"/>
    </row>
    <row r="53" spans="1:3">
      <c r="A53" s="13"/>
      <c r="B53" s="13"/>
      <c r="C53" s="13"/>
    </row>
    <row r="54" spans="1:3">
      <c r="A54" s="13"/>
      <c r="B54" s="13"/>
      <c r="C54" s="13"/>
    </row>
    <row r="55" spans="1:3">
      <c r="A55" s="13"/>
      <c r="B55" s="13"/>
      <c r="C55" s="13"/>
    </row>
    <row r="56" spans="1:3">
      <c r="A56" s="13"/>
      <c r="B56" s="13"/>
      <c r="C56" s="13"/>
    </row>
    <row r="57" spans="1:3">
      <c r="A57" s="13"/>
      <c r="B57" s="13"/>
      <c r="C57" s="13"/>
    </row>
    <row r="58" spans="1:3">
      <c r="A58" s="13"/>
      <c r="B58" s="13"/>
      <c r="C58" s="13"/>
    </row>
    <row r="59" spans="1:3">
      <c r="A59" s="13"/>
      <c r="B59" s="13"/>
      <c r="C59" s="13"/>
    </row>
  </sheetData>
  <sheetProtection algorithmName="SHA-512" hashValue="G6diwxPLv5zol42y1+/xK41EnCwubLoLyPrYI4n/GB5gg909/vKSVEmRjwFg+l/0vq9v37Qxtq7/FcmTiC6BfQ==" saltValue="Ok2B1Hg+xjh2hUKcTAD6lg==" spinCount="100000" sheet="1" objects="1" scenarios="1"/>
  <mergeCells count="4">
    <mergeCell ref="A4:C4"/>
    <mergeCell ref="A5:A9"/>
    <mergeCell ref="A10:A14"/>
    <mergeCell ref="A1:D2"/>
  </mergeCells>
  <hyperlinks>
    <hyperlink ref="C12" location="'Measures Used in Approach'!A1" display="See Column F on Measures Used in Approach Tab" xr:uid="{D1D603F9-363D-4D26-83DE-9C5FAE141E22}"/>
    <hyperlink ref="C13" location="'Measures Used in Approach'!A1" display="See Column B on Measures Used in Approach Tab" xr:uid="{E9B7ADC9-8C48-449D-99B2-A6784E96F0C6}"/>
    <hyperlink ref="C14" location="'Measures Used in Approach'!A1" display="See Column C on Measures Used in Approach Tab" xr:uid="{693AF735-8C72-41EB-9D74-5F0F6FE5D844}"/>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886E7-E34D-481A-ABA8-144A76526527}">
  <dimension ref="A1:J19"/>
  <sheetViews>
    <sheetView tabSelected="1" topLeftCell="F1" zoomScaleNormal="100" workbookViewId="0">
      <selection activeCell="I6" sqref="I6"/>
    </sheetView>
  </sheetViews>
  <sheetFormatPr defaultColWidth="8.85546875" defaultRowHeight="15"/>
  <cols>
    <col min="1" max="1" width="31.42578125" customWidth="1"/>
    <col min="2" max="2" width="51.42578125" customWidth="1"/>
    <col min="3" max="3" width="58.42578125" style="2" customWidth="1"/>
    <col min="4" max="4" width="17.42578125" style="8" hidden="1" customWidth="1"/>
    <col min="5" max="5" width="41.42578125" customWidth="1"/>
    <col min="6" max="6" width="60.42578125" style="9" customWidth="1"/>
    <col min="7" max="7" width="51" customWidth="1"/>
    <col min="8" max="8" width="62.7109375" customWidth="1"/>
    <col min="9" max="21" width="68.140625" customWidth="1"/>
  </cols>
  <sheetData>
    <row r="1" spans="1:10">
      <c r="A1" s="92" t="s">
        <v>79</v>
      </c>
      <c r="B1" s="92"/>
    </row>
    <row r="2" spans="1:10" ht="21">
      <c r="A2" s="98" t="s">
        <v>80</v>
      </c>
      <c r="B2" s="98"/>
      <c r="C2" s="98"/>
      <c r="D2" s="98"/>
      <c r="E2" s="98"/>
      <c r="F2" s="98"/>
      <c r="G2" s="98"/>
      <c r="H2" s="98"/>
    </row>
    <row r="3" spans="1:10" ht="37.5">
      <c r="A3" s="6" t="s">
        <v>81</v>
      </c>
      <c r="B3" s="7" t="s">
        <v>82</v>
      </c>
      <c r="C3" s="7" t="s">
        <v>83</v>
      </c>
      <c r="D3" s="7" t="s">
        <v>84</v>
      </c>
      <c r="E3" s="10" t="s">
        <v>85</v>
      </c>
      <c r="F3" s="7" t="s">
        <v>15</v>
      </c>
      <c r="G3" s="53" t="s">
        <v>86</v>
      </c>
      <c r="H3" s="53" t="s">
        <v>87</v>
      </c>
    </row>
    <row r="4" spans="1:10" ht="37.5">
      <c r="A4" s="38" t="s">
        <v>88</v>
      </c>
      <c r="B4" s="38" t="s">
        <v>89</v>
      </c>
      <c r="C4" s="39"/>
      <c r="D4" s="39"/>
      <c r="E4" s="36"/>
      <c r="F4" s="39"/>
      <c r="G4" s="54"/>
      <c r="H4" s="54"/>
    </row>
    <row r="5" spans="1:10" ht="90">
      <c r="A5" s="41" t="s">
        <v>90</v>
      </c>
      <c r="B5" s="40" t="s">
        <v>91</v>
      </c>
      <c r="C5" s="40" t="s">
        <v>92</v>
      </c>
      <c r="D5" s="30"/>
      <c r="E5" s="93" t="s">
        <v>93</v>
      </c>
      <c r="F5" s="37" t="s">
        <v>94</v>
      </c>
      <c r="G5" s="1" t="s">
        <v>166</v>
      </c>
      <c r="H5" s="1" t="s">
        <v>167</v>
      </c>
      <c r="I5" s="78"/>
    </row>
    <row r="6" spans="1:10" ht="344.25">
      <c r="A6" s="41" t="s">
        <v>95</v>
      </c>
      <c r="B6" s="49" t="s">
        <v>169</v>
      </c>
      <c r="C6" s="40" t="s">
        <v>96</v>
      </c>
      <c r="D6" s="30"/>
      <c r="E6" s="94"/>
      <c r="F6" s="37" t="s">
        <v>97</v>
      </c>
      <c r="G6" s="49" t="s">
        <v>98</v>
      </c>
      <c r="H6" s="11" t="s">
        <v>99</v>
      </c>
    </row>
    <row r="7" spans="1:10" ht="18.75">
      <c r="A7" s="52" t="s">
        <v>100</v>
      </c>
      <c r="B7" s="43" t="s">
        <v>101</v>
      </c>
      <c r="C7" s="44"/>
      <c r="D7" s="44"/>
      <c r="E7" s="45"/>
      <c r="F7" s="44"/>
      <c r="G7" s="44" t="s">
        <v>102</v>
      </c>
      <c r="H7" s="44"/>
    </row>
    <row r="8" spans="1:10" ht="120">
      <c r="A8" s="95" t="s">
        <v>179</v>
      </c>
      <c r="B8" s="50" t="s">
        <v>103</v>
      </c>
      <c r="C8" s="50" t="s">
        <v>104</v>
      </c>
      <c r="D8" s="30"/>
      <c r="E8" s="99" t="s">
        <v>93</v>
      </c>
      <c r="F8" s="40" t="s">
        <v>105</v>
      </c>
      <c r="G8" s="1" t="s">
        <v>161</v>
      </c>
      <c r="H8" s="1" t="s">
        <v>175</v>
      </c>
      <c r="I8" s="91"/>
      <c r="J8" s="70"/>
    </row>
    <row r="9" spans="1:10" ht="120">
      <c r="A9" s="96"/>
      <c r="B9" s="50" t="s">
        <v>106</v>
      </c>
      <c r="C9" s="50" t="s">
        <v>107</v>
      </c>
      <c r="D9" s="30"/>
      <c r="E9" s="100"/>
      <c r="F9" s="40" t="s">
        <v>158</v>
      </c>
      <c r="G9" s="1" t="s">
        <v>162</v>
      </c>
      <c r="H9" s="1" t="s">
        <v>176</v>
      </c>
      <c r="I9" s="91"/>
    </row>
    <row r="10" spans="1:10" ht="114" customHeight="1">
      <c r="A10" s="97"/>
      <c r="B10" s="50" t="s">
        <v>108</v>
      </c>
      <c r="C10" s="51" t="s">
        <v>160</v>
      </c>
      <c r="D10" s="30"/>
      <c r="E10" s="101"/>
      <c r="F10" s="40" t="s">
        <v>159</v>
      </c>
      <c r="G10" s="1" t="s">
        <v>163</v>
      </c>
      <c r="H10" s="1" t="s">
        <v>177</v>
      </c>
      <c r="I10" s="91"/>
    </row>
    <row r="11" spans="1:10" s="29" customFormat="1" ht="105">
      <c r="A11" s="109" t="s">
        <v>95</v>
      </c>
      <c r="B11" s="37" t="s">
        <v>180</v>
      </c>
      <c r="C11" s="109" t="s">
        <v>181</v>
      </c>
      <c r="D11" s="30"/>
      <c r="E11" s="109" t="s">
        <v>182</v>
      </c>
      <c r="F11" s="110" t="s">
        <v>183</v>
      </c>
      <c r="G11" s="111" t="s">
        <v>184</v>
      </c>
      <c r="H11" s="111" t="s">
        <v>185</v>
      </c>
      <c r="I11" s="29" t="s">
        <v>186</v>
      </c>
    </row>
    <row r="12" spans="1:10" s="29" customFormat="1" ht="15.75">
      <c r="D12" s="73"/>
      <c r="E12" s="74"/>
    </row>
    <row r="13" spans="1:10" s="29" customFormat="1" ht="15.75">
      <c r="B13" s="47"/>
      <c r="D13" s="73"/>
      <c r="E13" s="74"/>
    </row>
    <row r="15" spans="1:10">
      <c r="B15" s="48"/>
    </row>
    <row r="19" spans="1:1">
      <c r="A19" s="42"/>
    </row>
  </sheetData>
  <sheetProtection algorithmName="SHA-512" hashValue="M/uSD6iPJ78BuvD2vQ2aYQgfN5kBIZic5NoSWVoYyZbk4HMuXBthyMYljLaXijEkXaxZsCjkcDKTFcuYg+SXDg==" saltValue="z8NTILZz5ms7+5Cp4rl5IA==" spinCount="100000" sheet="1" formatCells="0" formatColumns="0" formatRows="0" insertColumns="0" insertRows="0" insertHyperlinks="0" deleteColumns="0" deleteRows="0" sort="0" autoFilter="0" pivotTables="0"/>
  <mergeCells count="6">
    <mergeCell ref="I8:I10"/>
    <mergeCell ref="A1:B1"/>
    <mergeCell ref="E5:E6"/>
    <mergeCell ref="A8:A10"/>
    <mergeCell ref="A2:H2"/>
    <mergeCell ref="E8:E1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7F6C7-E1A5-4A0E-91EB-F728592CF733}">
  <dimension ref="A1:P9"/>
  <sheetViews>
    <sheetView workbookViewId="0">
      <selection activeCell="K23" sqref="K23"/>
    </sheetView>
  </sheetViews>
  <sheetFormatPr defaultRowHeight="15"/>
  <cols>
    <col min="1" max="1" width="30.42578125" customWidth="1"/>
    <col min="2" max="2" width="51.5703125" customWidth="1"/>
    <col min="3" max="3" width="14.42578125" style="68" customWidth="1"/>
    <col min="4" max="4" width="10.7109375" customWidth="1"/>
    <col min="5" max="5" width="10.140625" customWidth="1"/>
    <col min="6" max="6" width="10.7109375" customWidth="1"/>
    <col min="7" max="7" width="10.5703125" customWidth="1"/>
    <col min="8" max="8" width="10.28515625" customWidth="1"/>
    <col min="9" max="9" width="10.7109375" customWidth="1"/>
    <col min="10" max="10" width="11" customWidth="1"/>
    <col min="11" max="11" width="11.140625" customWidth="1"/>
    <col min="12" max="12" width="10.5703125" customWidth="1"/>
    <col min="13" max="13" width="10.85546875" customWidth="1"/>
    <col min="14" max="14" width="10.42578125" customWidth="1"/>
    <col min="15" max="15" width="12.85546875" bestFit="1" customWidth="1"/>
    <col min="16" max="16" width="23.42578125" customWidth="1"/>
    <col min="17" max="17" width="9.28515625" customWidth="1"/>
  </cols>
  <sheetData>
    <row r="1" spans="1:16" ht="21">
      <c r="A1" s="102" t="s">
        <v>146</v>
      </c>
      <c r="B1" s="103"/>
      <c r="C1" s="103"/>
      <c r="D1" s="103"/>
      <c r="E1" s="103"/>
      <c r="F1" s="103"/>
      <c r="G1" s="103"/>
      <c r="H1" s="103"/>
      <c r="I1" s="103"/>
      <c r="J1" s="103"/>
      <c r="K1" s="103"/>
      <c r="L1" s="103"/>
      <c r="M1" s="103"/>
      <c r="N1" s="103"/>
      <c r="O1" s="104"/>
      <c r="P1" s="58"/>
    </row>
    <row r="2" spans="1:16" ht="30.75">
      <c r="A2" s="59" t="s">
        <v>81</v>
      </c>
      <c r="B2" s="60" t="s">
        <v>147</v>
      </c>
      <c r="C2" s="105" t="s">
        <v>148</v>
      </c>
      <c r="D2" s="106"/>
      <c r="E2" s="106"/>
      <c r="F2" s="106"/>
      <c r="G2" s="106"/>
      <c r="H2" s="106"/>
      <c r="I2" s="106"/>
      <c r="J2" s="106"/>
      <c r="K2" s="106"/>
      <c r="L2" s="106"/>
      <c r="M2" s="106"/>
      <c r="N2" s="106"/>
      <c r="O2" s="61" t="s">
        <v>149</v>
      </c>
      <c r="P2" s="58"/>
    </row>
    <row r="3" spans="1:16" s="66" customFormat="1" ht="15.75">
      <c r="A3" s="62" t="s">
        <v>150</v>
      </c>
      <c r="B3" s="63" t="s">
        <v>151</v>
      </c>
      <c r="C3" s="64">
        <v>44948</v>
      </c>
      <c r="D3" s="64">
        <v>44958</v>
      </c>
      <c r="E3" s="64">
        <v>44986</v>
      </c>
      <c r="F3" s="64">
        <v>45017</v>
      </c>
      <c r="G3" s="64">
        <v>45047</v>
      </c>
      <c r="H3" s="64">
        <v>45078</v>
      </c>
      <c r="I3" s="64">
        <v>45108</v>
      </c>
      <c r="J3" s="64">
        <v>45139</v>
      </c>
      <c r="K3" s="64">
        <v>45170</v>
      </c>
      <c r="L3" s="64">
        <v>45200</v>
      </c>
      <c r="M3" s="64">
        <v>45231</v>
      </c>
      <c r="N3" s="64">
        <v>45261</v>
      </c>
      <c r="O3" s="65">
        <v>2023</v>
      </c>
    </row>
    <row r="4" spans="1:16" ht="14.45" customHeight="1">
      <c r="A4" s="87" t="s">
        <v>95</v>
      </c>
      <c r="B4" s="1" t="s">
        <v>152</v>
      </c>
      <c r="C4" s="67">
        <v>1288952</v>
      </c>
      <c r="D4" s="67">
        <v>1275295</v>
      </c>
      <c r="E4" s="67">
        <v>1412807</v>
      </c>
      <c r="F4" s="67">
        <v>1223512</v>
      </c>
      <c r="G4" s="67">
        <v>1352668</v>
      </c>
      <c r="H4" s="67">
        <v>1221396</v>
      </c>
      <c r="I4" s="67">
        <v>1183884</v>
      </c>
      <c r="J4" s="67">
        <v>1410664</v>
      </c>
      <c r="K4" s="67">
        <v>1159862</v>
      </c>
      <c r="L4" s="67">
        <v>1232824</v>
      </c>
      <c r="M4" s="67">
        <v>1167659</v>
      </c>
      <c r="N4" s="67">
        <v>1066081</v>
      </c>
      <c r="O4" s="79">
        <f>SUM(C4:N4)</f>
        <v>14995604</v>
      </c>
      <c r="P4" s="70"/>
    </row>
    <row r="5" spans="1:16" ht="30">
      <c r="A5" s="88"/>
      <c r="B5" s="1" t="s">
        <v>153</v>
      </c>
      <c r="C5" s="67">
        <v>341715</v>
      </c>
      <c r="D5" s="67">
        <v>308413</v>
      </c>
      <c r="E5" s="67">
        <v>345877</v>
      </c>
      <c r="F5" s="67">
        <v>290923</v>
      </c>
      <c r="G5" s="67">
        <v>305854</v>
      </c>
      <c r="H5" s="67">
        <v>281718</v>
      </c>
      <c r="I5" s="67">
        <v>284181</v>
      </c>
      <c r="J5" s="67">
        <v>310468</v>
      </c>
      <c r="K5" s="67">
        <v>271084</v>
      </c>
      <c r="L5" s="67">
        <v>290997</v>
      </c>
      <c r="M5" s="67">
        <v>258733</v>
      </c>
      <c r="N5" s="67">
        <v>238065</v>
      </c>
      <c r="O5" s="79">
        <f t="shared" ref="O5:O6" si="0">SUM(C5:N5)</f>
        <v>3528028</v>
      </c>
      <c r="P5" s="70"/>
    </row>
    <row r="6" spans="1:16" ht="30">
      <c r="A6" s="89"/>
      <c r="B6" s="1" t="s">
        <v>154</v>
      </c>
      <c r="C6" s="76">
        <v>2814195</v>
      </c>
      <c r="D6" s="76">
        <v>2595951</v>
      </c>
      <c r="E6" s="76">
        <v>2725066</v>
      </c>
      <c r="F6" s="76">
        <v>2607055</v>
      </c>
      <c r="G6" s="76">
        <v>2695159</v>
      </c>
      <c r="H6" s="76">
        <v>2647146</v>
      </c>
      <c r="I6" s="76">
        <v>2607928</v>
      </c>
      <c r="J6" s="76">
        <v>2754533</v>
      </c>
      <c r="K6" s="76">
        <v>2669255</v>
      </c>
      <c r="L6" s="76">
        <v>3244500</v>
      </c>
      <c r="M6" s="76">
        <v>3078302</v>
      </c>
      <c r="N6" s="76">
        <v>2471059</v>
      </c>
      <c r="O6" s="80">
        <f t="shared" si="0"/>
        <v>32910149</v>
      </c>
      <c r="P6" s="70"/>
    </row>
    <row r="7" spans="1:16">
      <c r="P7" s="70"/>
    </row>
    <row r="8" spans="1:16">
      <c r="P8" s="70"/>
    </row>
    <row r="9" spans="1:16">
      <c r="M9" s="55"/>
      <c r="P9" s="70"/>
    </row>
  </sheetData>
  <sheetProtection algorithmName="SHA-512" hashValue="sIEVQKY0lEcRZbfpfX5Uri1V9WHom89IYGlsQ9VvNVZu4af/tzKCYo/0ma4d1s6ylVnU4OG0gHgmqUTBQXHolw==" saltValue="fPLYuZHfkJrkADXJ1EVAhA==" spinCount="100000" sheet="1" objects="1" scenarios="1"/>
  <mergeCells count="3">
    <mergeCell ref="A1:O1"/>
    <mergeCell ref="C2:N2"/>
    <mergeCell ref="A4:A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7F4B1-6A60-4F1E-BF72-9F239DD99FAA}">
  <dimension ref="A1:G28"/>
  <sheetViews>
    <sheetView zoomScale="120" zoomScaleNormal="120" workbookViewId="0">
      <selection sqref="A1:E2"/>
    </sheetView>
  </sheetViews>
  <sheetFormatPr defaultColWidth="8.85546875" defaultRowHeight="15"/>
  <cols>
    <col min="1" max="1" width="36.85546875" customWidth="1"/>
    <col min="2" max="2" width="60.85546875" customWidth="1"/>
    <col min="3" max="3" width="42.85546875" customWidth="1"/>
    <col min="4" max="4" width="25.42578125" customWidth="1"/>
    <col min="5" max="5" width="24.5703125" customWidth="1"/>
    <col min="6" max="6" width="71.140625" customWidth="1"/>
    <col min="7" max="7" width="39.140625" customWidth="1"/>
  </cols>
  <sheetData>
    <row r="1" spans="1:7">
      <c r="A1" s="107" t="s">
        <v>109</v>
      </c>
      <c r="B1" s="107"/>
      <c r="C1" s="107"/>
      <c r="D1" s="107"/>
      <c r="E1" s="107"/>
    </row>
    <row r="2" spans="1:7" ht="27" customHeight="1">
      <c r="A2" s="107"/>
      <c r="B2" s="107"/>
      <c r="C2" s="107"/>
      <c r="D2" s="107"/>
      <c r="E2" s="107"/>
    </row>
    <row r="4" spans="1:7" ht="42">
      <c r="A4" s="14" t="s">
        <v>110</v>
      </c>
      <c r="B4" s="14" t="s">
        <v>111</v>
      </c>
      <c r="C4" s="14" t="s">
        <v>112</v>
      </c>
      <c r="D4" s="14" t="s">
        <v>113</v>
      </c>
      <c r="E4" s="77" t="s">
        <v>114</v>
      </c>
      <c r="F4" s="14" t="s">
        <v>115</v>
      </c>
    </row>
    <row r="5" spans="1:7" ht="45">
      <c r="A5" s="87" t="s">
        <v>58</v>
      </c>
      <c r="B5" s="1" t="s">
        <v>116</v>
      </c>
      <c r="C5" s="1" t="s">
        <v>157</v>
      </c>
      <c r="D5" s="5" t="s">
        <v>117</v>
      </c>
      <c r="E5" s="5" t="s">
        <v>118</v>
      </c>
      <c r="F5" s="50" t="s">
        <v>164</v>
      </c>
      <c r="G5" s="70"/>
    </row>
    <row r="6" spans="1:7" ht="135">
      <c r="A6" s="88"/>
      <c r="B6" s="22" t="s">
        <v>119</v>
      </c>
      <c r="C6" s="1" t="s">
        <v>156</v>
      </c>
      <c r="D6" s="5" t="s">
        <v>120</v>
      </c>
      <c r="E6" s="75" t="s">
        <v>118</v>
      </c>
      <c r="F6" s="50" t="s">
        <v>170</v>
      </c>
      <c r="G6" s="108"/>
    </row>
    <row r="7" spans="1:7" ht="75">
      <c r="A7" s="88"/>
      <c r="B7" s="1" t="s">
        <v>121</v>
      </c>
      <c r="C7" s="1" t="s">
        <v>156</v>
      </c>
      <c r="D7" s="5" t="s">
        <v>122</v>
      </c>
      <c r="E7" s="75" t="s">
        <v>123</v>
      </c>
      <c r="F7" s="50" t="s">
        <v>171</v>
      </c>
      <c r="G7" s="108"/>
    </row>
    <row r="8" spans="1:7" ht="45">
      <c r="A8" s="88"/>
      <c r="B8" s="1" t="s">
        <v>124</v>
      </c>
      <c r="C8" s="1" t="s">
        <v>156</v>
      </c>
      <c r="D8" s="5" t="s">
        <v>122</v>
      </c>
      <c r="E8" s="75" t="s">
        <v>125</v>
      </c>
      <c r="F8" s="50" t="s">
        <v>172</v>
      </c>
      <c r="G8" s="81"/>
    </row>
    <row r="9" spans="1:7" ht="45">
      <c r="A9" s="88"/>
      <c r="B9" s="1" t="s">
        <v>126</v>
      </c>
      <c r="C9" s="1" t="s">
        <v>156</v>
      </c>
      <c r="D9" s="5" t="s">
        <v>122</v>
      </c>
      <c r="E9" s="75" t="s">
        <v>127</v>
      </c>
      <c r="F9" s="50" t="s">
        <v>173</v>
      </c>
    </row>
    <row r="10" spans="1:7" ht="45">
      <c r="A10" s="88"/>
      <c r="B10" s="1" t="s">
        <v>128</v>
      </c>
      <c r="C10" s="1" t="s">
        <v>157</v>
      </c>
      <c r="D10" s="5" t="s">
        <v>129</v>
      </c>
      <c r="E10" s="75" t="s">
        <v>130</v>
      </c>
      <c r="F10" s="50" t="s">
        <v>173</v>
      </c>
      <c r="G10" s="23"/>
    </row>
    <row r="11" spans="1:7" ht="45">
      <c r="A11" s="89"/>
      <c r="B11" s="1" t="s">
        <v>131</v>
      </c>
      <c r="C11" s="1" t="s">
        <v>157</v>
      </c>
      <c r="D11" s="5" t="s">
        <v>132</v>
      </c>
      <c r="E11" s="75" t="s">
        <v>133</v>
      </c>
      <c r="F11" s="50" t="s">
        <v>165</v>
      </c>
      <c r="G11" s="2"/>
    </row>
    <row r="12" spans="1:7" ht="60">
      <c r="A12" s="25" t="s">
        <v>69</v>
      </c>
      <c r="B12" s="1" t="s">
        <v>134</v>
      </c>
      <c r="C12" s="1" t="s">
        <v>135</v>
      </c>
      <c r="D12" s="5" t="s">
        <v>136</v>
      </c>
      <c r="E12" s="75" t="s">
        <v>137</v>
      </c>
      <c r="F12" s="50" t="s">
        <v>174</v>
      </c>
      <c r="G12" s="108"/>
    </row>
    <row r="13" spans="1:7" ht="43.5" customHeight="1">
      <c r="A13" s="26"/>
      <c r="B13" s="5" t="s">
        <v>138</v>
      </c>
      <c r="C13" s="1" t="s">
        <v>139</v>
      </c>
      <c r="D13" s="5" t="s">
        <v>140</v>
      </c>
      <c r="E13" s="75" t="s">
        <v>141</v>
      </c>
      <c r="F13" s="50" t="s">
        <v>174</v>
      </c>
      <c r="G13" s="108"/>
    </row>
    <row r="14" spans="1:7" ht="43.5" customHeight="1">
      <c r="A14" s="26"/>
      <c r="B14" s="1" t="s">
        <v>142</v>
      </c>
      <c r="C14" s="1" t="s">
        <v>139</v>
      </c>
      <c r="D14" s="5" t="s">
        <v>140</v>
      </c>
      <c r="E14" s="75" t="s">
        <v>141</v>
      </c>
      <c r="F14" s="50" t="s">
        <v>174</v>
      </c>
      <c r="G14" s="108"/>
    </row>
    <row r="15" spans="1:7" ht="43.5" customHeight="1">
      <c r="A15" s="27"/>
      <c r="B15" s="1" t="s">
        <v>143</v>
      </c>
      <c r="C15" s="1" t="s">
        <v>139</v>
      </c>
      <c r="D15" s="5" t="s">
        <v>144</v>
      </c>
      <c r="E15" s="75" t="s">
        <v>145</v>
      </c>
      <c r="F15" s="50" t="s">
        <v>174</v>
      </c>
      <c r="G15" s="108"/>
    </row>
    <row r="16" spans="1:7">
      <c r="B16" s="23"/>
      <c r="C16" s="23"/>
      <c r="D16" s="23"/>
      <c r="F16" s="70"/>
    </row>
    <row r="17" spans="2:6">
      <c r="B17" s="23"/>
      <c r="C17" s="23"/>
      <c r="D17" s="23"/>
      <c r="F17" s="70"/>
    </row>
    <row r="18" spans="2:6">
      <c r="B18" s="23"/>
      <c r="C18" s="23"/>
      <c r="D18" s="23"/>
      <c r="F18" s="70"/>
    </row>
    <row r="19" spans="2:6">
      <c r="B19" s="23"/>
      <c r="C19" s="23"/>
      <c r="D19" s="23"/>
      <c r="F19" s="70"/>
    </row>
    <row r="20" spans="2:6">
      <c r="B20" s="23"/>
      <c r="C20" s="23"/>
      <c r="D20" s="23"/>
      <c r="F20" s="70"/>
    </row>
    <row r="21" spans="2:6">
      <c r="F21" s="70"/>
    </row>
    <row r="22" spans="2:6">
      <c r="F22" s="70"/>
    </row>
    <row r="23" spans="2:6">
      <c r="F23" s="70"/>
    </row>
    <row r="24" spans="2:6">
      <c r="F24" s="70"/>
    </row>
    <row r="25" spans="2:6">
      <c r="F25" s="70"/>
    </row>
    <row r="26" spans="2:6">
      <c r="F26" s="70"/>
    </row>
    <row r="27" spans="2:6">
      <c r="F27" s="70"/>
    </row>
    <row r="28" spans="2:6">
      <c r="F28" s="70"/>
    </row>
  </sheetData>
  <sheetProtection algorithmName="SHA-512" hashValue="f+GrizPai8kl3n4NLH0O2L/E0Azm/Jr4T9ZLe/Y0Hk2fGd45KnsvidTa2IWpnT890Ta2v6rOtYItubyQRwrzow==" saltValue="Ft/lLNa98mIUkVi9AsxSIw==" spinCount="100000" sheet="1" objects="1" scenarios="1"/>
  <mergeCells count="4">
    <mergeCell ref="A5:A11"/>
    <mergeCell ref="A1:E2"/>
    <mergeCell ref="G6:G7"/>
    <mergeCell ref="G12:G15"/>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9296eaeb-a3ae-4eee-9d83-9fb8ed35a84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916FE4CAEA38E4B86D70005E03EF649" ma:contentTypeVersion="14" ma:contentTypeDescription="Create a new document." ma:contentTypeScope="" ma:versionID="61ebc96e01f3e296d2a37e9a8894d041">
  <xsd:schema xmlns:xsd="http://www.w3.org/2001/XMLSchema" xmlns:xs="http://www.w3.org/2001/XMLSchema" xmlns:p="http://schemas.microsoft.com/office/2006/metadata/properties" xmlns:ns3="9296eaeb-a3ae-4eee-9d83-9fb8ed35a847" xmlns:ns4="099380d3-c368-4c1d-bbc3-9716382d0d51" targetNamespace="http://schemas.microsoft.com/office/2006/metadata/properties" ma:root="true" ma:fieldsID="4fea4520c562a6269539b6012d81138c" ns3:_="" ns4:_="">
    <xsd:import namespace="9296eaeb-a3ae-4eee-9d83-9fb8ed35a847"/>
    <xsd:import namespace="099380d3-c368-4c1d-bbc3-9716382d0d5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ObjectDetectorVersions" minOccurs="0"/>
                <xsd:element ref="ns3:MediaServiceAutoTags" minOccurs="0"/>
                <xsd:element ref="ns3:MediaServiceOCR" minOccurs="0"/>
                <xsd:element ref="ns3:MediaServiceGenerationTime" minOccurs="0"/>
                <xsd:element ref="ns3:MediaServiceEventHashCode" minOccurs="0"/>
                <xsd:element ref="ns3:_activity" minOccurs="0"/>
                <xsd:element ref="ns4:SharedWithUsers" minOccurs="0"/>
                <xsd:element ref="ns4:SharedWithDetails" minOccurs="0"/>
                <xsd:element ref="ns4:SharingHintHash"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96eaeb-a3ae-4eee-9d83-9fb8ed35a8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_activity" ma:index="16" nillable="true" ma:displayName="_activity" ma:hidden="true" ma:internalName="_activity">
      <xsd:simpleType>
        <xsd:restriction base="dms:Note"/>
      </xsd:simpleType>
    </xsd:element>
    <xsd:element name="MediaServiceSystemTags" ma:index="20" nillable="true" ma:displayName="MediaServiceSystemTags" ma:hidden="true" ma:internalName="MediaServiceSystemTags" ma:readOnly="true">
      <xsd:simpleType>
        <xsd:restriction base="dms:Note"/>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99380d3-c368-4c1d-bbc3-9716382d0d5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FC34AB7-A8A3-4568-811D-C98A3C483C75}">
  <ds:schemaRefs>
    <ds:schemaRef ds:uri="099380d3-c368-4c1d-bbc3-9716382d0d51"/>
    <ds:schemaRef ds:uri="http://www.w3.org/XML/1998/namespace"/>
    <ds:schemaRef ds:uri="http://purl.org/dc/elements/1.1/"/>
    <ds:schemaRef ds:uri="9296eaeb-a3ae-4eee-9d83-9fb8ed35a847"/>
    <ds:schemaRef ds:uri="http://schemas.microsoft.com/office/infopath/2007/PartnerControls"/>
    <ds:schemaRef ds:uri="http://purl.org/dc/dcmitype/"/>
    <ds:schemaRef ds:uri="http://purl.org/dc/terms/"/>
    <ds:schemaRef ds:uri="http://schemas.microsoft.com/office/2006/documentManagement/type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8A91E1CF-6118-4D31-897A-81AF4B2DBEDF}">
  <ds:schemaRefs>
    <ds:schemaRef ds:uri="http://schemas.microsoft.com/sharepoint/v3/contenttype/forms"/>
  </ds:schemaRefs>
</ds:datastoreItem>
</file>

<file path=customXml/itemProps3.xml><?xml version="1.0" encoding="utf-8"?>
<ds:datastoreItem xmlns:ds="http://schemas.openxmlformats.org/officeDocument/2006/customXml" ds:itemID="{313D21BC-905F-4FAD-B7A3-B0EEE8EE02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96eaeb-a3ae-4eee-9d83-9fb8ed35a847"/>
    <ds:schemaRef ds:uri="099380d3-c368-4c1d-bbc3-9716382d0d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RWT Plan Table of Contents</vt:lpstr>
      <vt:lpstr>General Information</vt:lpstr>
      <vt:lpstr>Standards Updates</vt:lpstr>
      <vt:lpstr>Applicable Care Settings Def</vt:lpstr>
      <vt:lpstr>RWT Approach Justification</vt:lpstr>
      <vt:lpstr>Measures Used in Approach</vt:lpstr>
      <vt:lpstr>RWT Metrics</vt:lpstr>
      <vt:lpstr>Schedule of Key Milestones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RWT Testing Metrics for 2022_6-23-2021</dc:title>
  <dc:subject/>
  <dc:creator>Windows User</dc:creator>
  <cp:keywords/>
  <dc:description/>
  <cp:lastModifiedBy>Katie Little</cp:lastModifiedBy>
  <cp:revision/>
  <dcterms:created xsi:type="dcterms:W3CDTF">2021-06-23T15:42:09Z</dcterms:created>
  <dcterms:modified xsi:type="dcterms:W3CDTF">2024-04-17T20:03:51Z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0x0101002916FE4CAEA38E4B86D70005E03EF649</vt:lpwstr>
  </property>
  <property fmtid="{D5CDD505-2E9C-101B-9397-08002B2CF9AE}" pid="3" name="MediaServiceImageTags">
    <vt:lpwstr/>
  </property>
</Properties>
</file>